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6" l="1"/>
  <c r="L55" i="6"/>
  <c r="J56" i="6"/>
  <c r="J55" i="6"/>
  <c r="J47" i="6"/>
  <c r="J46" i="6"/>
  <c r="D60" i="6"/>
  <c r="D59" i="6"/>
  <c r="H56" i="6"/>
  <c r="H55" i="6"/>
  <c r="F56" i="6"/>
  <c r="F55" i="6"/>
  <c r="D56" i="6"/>
  <c r="D55" i="6"/>
  <c r="D51" i="6"/>
  <c r="D50" i="6"/>
  <c r="H47" i="6"/>
  <c r="H46" i="6"/>
  <c r="F47" i="6"/>
  <c r="F46" i="6"/>
  <c r="D46" i="6"/>
  <c r="D47" i="6"/>
  <c r="IS37" i="6"/>
  <c r="IS38" i="6" s="1"/>
  <c r="IR37" i="6"/>
  <c r="IR38" i="6" s="1"/>
  <c r="D52" i="6"/>
  <c r="E46" i="6"/>
  <c r="E47" i="6"/>
  <c r="G46" i="6"/>
  <c r="G47" i="6"/>
  <c r="IP38" i="6"/>
  <c r="IO38" i="6"/>
  <c r="IP37" i="6"/>
  <c r="IO37" i="6"/>
  <c r="IM37" i="6"/>
  <c r="IM38" i="6" s="1"/>
  <c r="IL37" i="6"/>
  <c r="IL38" i="6" s="1"/>
  <c r="IJ38" i="6"/>
  <c r="IJ37" i="6"/>
  <c r="II37" i="6"/>
  <c r="II38" i="6" s="1"/>
  <c r="IG37" i="6"/>
  <c r="IG38" i="6" s="1"/>
  <c r="IF37" i="6"/>
  <c r="IF38" i="6" s="1"/>
  <c r="ID37" i="6"/>
  <c r="ID38" i="6" s="1"/>
  <c r="IC37" i="6"/>
  <c r="IC38" i="6" s="1"/>
  <c r="IA37" i="6"/>
  <c r="IA38" i="6" s="1"/>
  <c r="HZ37" i="6"/>
  <c r="HZ38" i="6" s="1"/>
  <c r="HX37" i="6"/>
  <c r="HX38" i="6" s="1"/>
  <c r="HW37" i="6"/>
  <c r="HW38" i="6" s="1"/>
  <c r="HU38" i="6"/>
  <c r="HU37" i="6"/>
  <c r="HT37" i="6"/>
  <c r="HT38" i="6" s="1"/>
  <c r="HQ38" i="6"/>
  <c r="HR37" i="6"/>
  <c r="HR38" i="6" s="1"/>
  <c r="HQ37" i="6"/>
  <c r="HO37" i="6"/>
  <c r="HO38" i="6" s="1"/>
  <c r="HN37" i="6"/>
  <c r="HN38" i="6" s="1"/>
  <c r="HL38" i="6"/>
  <c r="HL37" i="6"/>
  <c r="HK37" i="6"/>
  <c r="HK38" i="6" s="1"/>
  <c r="HI38" i="6"/>
  <c r="HI37" i="6"/>
  <c r="HH37" i="6"/>
  <c r="HH38" i="6" s="1"/>
  <c r="HE38" i="6"/>
  <c r="HF37" i="6"/>
  <c r="HF38" i="6" s="1"/>
  <c r="HE37" i="6"/>
  <c r="HC38" i="6"/>
  <c r="HC37" i="6"/>
  <c r="HB37" i="6"/>
  <c r="HB38" i="6" s="1"/>
  <c r="GZ38" i="6"/>
  <c r="GY38" i="6"/>
  <c r="GZ37" i="6"/>
  <c r="GY37" i="6"/>
  <c r="GW38" i="6"/>
  <c r="GW37" i="6"/>
  <c r="GV37" i="6"/>
  <c r="GV38" i="6" s="1"/>
  <c r="GT37" i="6"/>
  <c r="GT38" i="6" s="1"/>
  <c r="GS37" i="6"/>
  <c r="GS38" i="6" s="1"/>
  <c r="GP38" i="6"/>
  <c r="GQ37" i="6"/>
  <c r="GQ38" i="6" s="1"/>
  <c r="GP37" i="6"/>
  <c r="GN37" i="6"/>
  <c r="GN38" i="6" s="1"/>
  <c r="GM37" i="6"/>
  <c r="GM38" i="6" s="1"/>
  <c r="GJ38" i="6"/>
  <c r="GK37" i="6"/>
  <c r="GK38" i="6" s="1"/>
  <c r="GJ37" i="6"/>
  <c r="GG38" i="6"/>
  <c r="GH37" i="6"/>
  <c r="GH38" i="6" s="1"/>
  <c r="GG37" i="6"/>
  <c r="GE38" i="6"/>
  <c r="GE37" i="6"/>
  <c r="GD37" i="6"/>
  <c r="GD38" i="6" s="1"/>
  <c r="GB37" i="6"/>
  <c r="GB38" i="6" s="1"/>
  <c r="GA37" i="6"/>
  <c r="GA38" i="6" s="1"/>
  <c r="FY38" i="6"/>
  <c r="FY37" i="6"/>
  <c r="FX37" i="6"/>
  <c r="FX38" i="6" s="1"/>
  <c r="FV37" i="6"/>
  <c r="FV38" i="6" s="1"/>
  <c r="FU37" i="6"/>
  <c r="FU38" i="6" s="1"/>
  <c r="FS38" i="6"/>
  <c r="FS37" i="6"/>
  <c r="FR37" i="6"/>
  <c r="FR38" i="6" s="1"/>
  <c r="FP38" i="6"/>
  <c r="FP37" i="6"/>
  <c r="FO37" i="6"/>
  <c r="FO38" i="6" s="1"/>
  <c r="FM38" i="6"/>
  <c r="FM37" i="6"/>
  <c r="FL37" i="6"/>
  <c r="FL38" i="6" s="1"/>
  <c r="FJ38" i="6"/>
  <c r="FJ37" i="6"/>
  <c r="FI37" i="6"/>
  <c r="FI38" i="6" s="1"/>
  <c r="FG38" i="6"/>
  <c r="FG37" i="6"/>
  <c r="FF37" i="6"/>
  <c r="FF38" i="6" s="1"/>
  <c r="FD38" i="6"/>
  <c r="FC38" i="6"/>
  <c r="FD37" i="6"/>
  <c r="FC37" i="6"/>
  <c r="FA38" i="6"/>
  <c r="FA37" i="6"/>
  <c r="EZ37" i="6"/>
  <c r="EZ38" i="6" s="1"/>
  <c r="EX38" i="6"/>
  <c r="EX37" i="6"/>
  <c r="EW37" i="6"/>
  <c r="EW38" i="6" s="1"/>
  <c r="EU38" i="6"/>
  <c r="EU37" i="6"/>
  <c r="ET37" i="6"/>
  <c r="ET38" i="6" s="1"/>
  <c r="ER38" i="6"/>
  <c r="ER37" i="6"/>
  <c r="EQ37" i="6"/>
  <c r="EQ38" i="6" s="1"/>
  <c r="EO37" i="6"/>
  <c r="EO38" i="6" s="1"/>
  <c r="EN37" i="6"/>
  <c r="EN38" i="6" s="1"/>
  <c r="EL37" i="6"/>
  <c r="EL38" i="6" s="1"/>
  <c r="EK37" i="6"/>
  <c r="EK38" i="6" s="1"/>
  <c r="EI38" i="6"/>
  <c r="EI37" i="6"/>
  <c r="EH37" i="6"/>
  <c r="EH38" i="6" s="1"/>
  <c r="EF38" i="6"/>
  <c r="EF37" i="6"/>
  <c r="EE37" i="6"/>
  <c r="EE38" i="6" s="1"/>
  <c r="EC37" i="6"/>
  <c r="EC38" i="6" s="1"/>
  <c r="EB37" i="6"/>
  <c r="EB38" i="6" s="1"/>
  <c r="DZ37" i="6"/>
  <c r="DZ38" i="6" s="1"/>
  <c r="DY37" i="6"/>
  <c r="DY38" i="6" s="1"/>
  <c r="DW37" i="6"/>
  <c r="DW38" i="6" s="1"/>
  <c r="DV37" i="6"/>
  <c r="DV38" i="6" s="1"/>
  <c r="DT38" i="6"/>
  <c r="DT37" i="6"/>
  <c r="DS37" i="6"/>
  <c r="DS38" i="6" s="1"/>
  <c r="DQ38" i="6"/>
  <c r="DQ37" i="6"/>
  <c r="DP37" i="6"/>
  <c r="DP38" i="6" s="1"/>
  <c r="DN38" i="6"/>
  <c r="DN37" i="6"/>
  <c r="DM37" i="6"/>
  <c r="DM38" i="6" s="1"/>
  <c r="DJ38" i="6"/>
  <c r="DK37" i="6"/>
  <c r="DK38" i="6" s="1"/>
  <c r="DJ37" i="6"/>
  <c r="DG38" i="6"/>
  <c r="DH37" i="6"/>
  <c r="DH38" i="6" s="1"/>
  <c r="DG37" i="6"/>
  <c r="DD38" i="6"/>
  <c r="DE37" i="6"/>
  <c r="DE38" i="6" s="1"/>
  <c r="DD37" i="6"/>
  <c r="DB37" i="6"/>
  <c r="DB38" i="6" s="1"/>
  <c r="DA37" i="6"/>
  <c r="DA38" i="6" s="1"/>
  <c r="CX38" i="6"/>
  <c r="CY37" i="6"/>
  <c r="CY38" i="6" s="1"/>
  <c r="CX37" i="6"/>
  <c r="CV38" i="6"/>
  <c r="CV37" i="6"/>
  <c r="CU37" i="6"/>
  <c r="CU38" i="6" s="1"/>
  <c r="CR38" i="6"/>
  <c r="CS37" i="6"/>
  <c r="CS38" i="6" s="1"/>
  <c r="CR37" i="6"/>
  <c r="CP38" i="6"/>
  <c r="CP37" i="6"/>
  <c r="CO37" i="6"/>
  <c r="CO38" i="6" s="1"/>
  <c r="CL38" i="6"/>
  <c r="CM37" i="6"/>
  <c r="CM38" i="6" s="1"/>
  <c r="CL37" i="6"/>
  <c r="CI38" i="6"/>
  <c r="CJ37" i="6"/>
  <c r="CJ38" i="6" s="1"/>
  <c r="CI37" i="6"/>
  <c r="CF38" i="6"/>
  <c r="CG37" i="6"/>
  <c r="CG38" i="6" s="1"/>
  <c r="CF37" i="6"/>
  <c r="CD38" i="6"/>
  <c r="CD37" i="6"/>
  <c r="CC37" i="6"/>
  <c r="CC38" i="6" s="1"/>
  <c r="CA38" i="6"/>
  <c r="CA37" i="6"/>
  <c r="BZ37" i="6"/>
  <c r="BZ38" i="6" s="1"/>
  <c r="BX38" i="6"/>
  <c r="BX37" i="6"/>
  <c r="BW37" i="6"/>
  <c r="BW38" i="6" s="1"/>
  <c r="BU38" i="6"/>
  <c r="BU37" i="6"/>
  <c r="BT37" i="6"/>
  <c r="BT38" i="6" s="1"/>
  <c r="BQ38" i="6"/>
  <c r="BR37" i="6"/>
  <c r="BR38" i="6" s="1"/>
  <c r="BQ37" i="6"/>
  <c r="BO38" i="6"/>
  <c r="BO37" i="6"/>
  <c r="BN37" i="6"/>
  <c r="BN38" i="6" s="1"/>
  <c r="BL37" i="6"/>
  <c r="BL38" i="6" s="1"/>
  <c r="BK37" i="6"/>
  <c r="BK38" i="6" s="1"/>
  <c r="BH38" i="6"/>
  <c r="BI37" i="6"/>
  <c r="BI38" i="6" s="1"/>
  <c r="BH37" i="6"/>
  <c r="BF38" i="6"/>
  <c r="BF37" i="6"/>
  <c r="BE37" i="6"/>
  <c r="BE38" i="6" s="1"/>
  <c r="BB38" i="6"/>
  <c r="BC37" i="6"/>
  <c r="BC38" i="6" s="1"/>
  <c r="BB37" i="6"/>
  <c r="AY38" i="6"/>
  <c r="AZ37" i="6"/>
  <c r="AZ38" i="6" s="1"/>
  <c r="AY37" i="6"/>
  <c r="AW37" i="6"/>
  <c r="AW38" i="6" s="1"/>
  <c r="AV37" i="6"/>
  <c r="AV38" i="6" s="1"/>
  <c r="AS38" i="6"/>
  <c r="AT37" i="6"/>
  <c r="AT38" i="6" s="1"/>
  <c r="AS37" i="6"/>
  <c r="AQ38" i="6"/>
  <c r="AQ37" i="6"/>
  <c r="AP37" i="6"/>
  <c r="AP38" i="6" s="1"/>
  <c r="AN38" i="6"/>
  <c r="AN37" i="6"/>
  <c r="AM37" i="6"/>
  <c r="AM38" i="6" s="1"/>
  <c r="AK38" i="6"/>
  <c r="AJ38" i="6"/>
  <c r="AK37" i="6"/>
  <c r="AJ37" i="6"/>
  <c r="AH38" i="6"/>
  <c r="AH37" i="6"/>
  <c r="AG37" i="6"/>
  <c r="AG38" i="6" s="1"/>
  <c r="AE38" i="6"/>
  <c r="AE37" i="6"/>
  <c r="AD37" i="6"/>
  <c r="AD38" i="6" s="1"/>
  <c r="AB37" i="6"/>
  <c r="AB38" i="6" s="1"/>
  <c r="AA37" i="6"/>
  <c r="AA38" i="6" s="1"/>
  <c r="U38" i="6"/>
  <c r="U37" i="6"/>
  <c r="R38" i="6"/>
  <c r="R37" i="6"/>
  <c r="O37" i="6"/>
  <c r="O38" i="6" s="1"/>
  <c r="L37" i="6"/>
  <c r="L38" i="6" s="1"/>
  <c r="I38" i="6"/>
  <c r="I37" i="6"/>
  <c r="F38" i="6"/>
  <c r="F37" i="6"/>
  <c r="IT37" i="6" l="1"/>
  <c r="IT38" i="6" s="1"/>
  <c r="IQ37" i="6"/>
  <c r="IQ38" i="6" s="1"/>
  <c r="IN37" i="6"/>
  <c r="IN38" i="6" s="1"/>
  <c r="IK37" i="6"/>
  <c r="IK38" i="6" s="1"/>
  <c r="IH37" i="6"/>
  <c r="IH38" i="6" s="1"/>
  <c r="IE37" i="6"/>
  <c r="IE38" i="6" s="1"/>
  <c r="IB37" i="6"/>
  <c r="IB38" i="6" s="1"/>
  <c r="HY37" i="6"/>
  <c r="HY38" i="6" s="1"/>
  <c r="HV37" i="6"/>
  <c r="HV38" i="6" s="1"/>
  <c r="HS37" i="6"/>
  <c r="HS38" i="6" s="1"/>
  <c r="HP37" i="6"/>
  <c r="HP38" i="6" s="1"/>
  <c r="HM37" i="6"/>
  <c r="HM38" i="6" s="1"/>
  <c r="HJ37" i="6"/>
  <c r="HJ38" i="6" s="1"/>
  <c r="HG37" i="6"/>
  <c r="HG38" i="6" s="1"/>
  <c r="HD37" i="6"/>
  <c r="HD38" i="6" s="1"/>
  <c r="HA37" i="6"/>
  <c r="HA38" i="6" s="1"/>
  <c r="GX37" i="6"/>
  <c r="GX38" i="6" s="1"/>
  <c r="GU37" i="6"/>
  <c r="GU38" i="6" s="1"/>
  <c r="GR37" i="6"/>
  <c r="GR38" i="6" s="1"/>
  <c r="GO37" i="6"/>
  <c r="GO38" i="6" s="1"/>
  <c r="GL37" i="6"/>
  <c r="GL38" i="6" s="1"/>
  <c r="GI37" i="6"/>
  <c r="GI38" i="6" s="1"/>
  <c r="GF37" i="6"/>
  <c r="GF38" i="6" s="1"/>
  <c r="GC37" i="6"/>
  <c r="GC38" i="6" s="1"/>
  <c r="FZ37" i="6"/>
  <c r="FZ38" i="6" s="1"/>
  <c r="FW37" i="6"/>
  <c r="FW38" i="6" s="1"/>
  <c r="FT37" i="6"/>
  <c r="FT38" i="6" s="1"/>
  <c r="FQ37" i="6"/>
  <c r="FQ38" i="6" s="1"/>
  <c r="FN37" i="6"/>
  <c r="FN38" i="6" s="1"/>
  <c r="FK37" i="6"/>
  <c r="FK38" i="6" s="1"/>
  <c r="FH37" i="6"/>
  <c r="FH38" i="6" s="1"/>
  <c r="FE37" i="6"/>
  <c r="FE38" i="6" s="1"/>
  <c r="FB37" i="6"/>
  <c r="FB38" i="6" s="1"/>
  <c r="EY37" i="6"/>
  <c r="EY38" i="6" s="1"/>
  <c r="EV37" i="6"/>
  <c r="EV38" i="6" s="1"/>
  <c r="ES37" i="6"/>
  <c r="ES38" i="6" s="1"/>
  <c r="EP37" i="6"/>
  <c r="EP38" i="6" s="1"/>
  <c r="EM37" i="6"/>
  <c r="EM38" i="6" s="1"/>
  <c r="EJ37" i="6"/>
  <c r="EJ38" i="6" s="1"/>
  <c r="EG37" i="6"/>
  <c r="EG38" i="6" s="1"/>
  <c r="ED37" i="6"/>
  <c r="ED38" i="6" s="1"/>
  <c r="EA37" i="6"/>
  <c r="EA38" i="6" s="1"/>
  <c r="DX37" i="6"/>
  <c r="DX38" i="6" s="1"/>
  <c r="DU37" i="6"/>
  <c r="DU38" i="6" s="1"/>
  <c r="DR37" i="6"/>
  <c r="DR38" i="6" s="1"/>
  <c r="DO37" i="6"/>
  <c r="DO38" i="6" s="1"/>
  <c r="DL37" i="6"/>
  <c r="DL38" i="6" s="1"/>
  <c r="DI37" i="6"/>
  <c r="DI38" i="6" s="1"/>
  <c r="DF37" i="6"/>
  <c r="DF38" i="6" s="1"/>
  <c r="DC37" i="6"/>
  <c r="DC38" i="6" s="1"/>
  <c r="CZ37" i="6"/>
  <c r="CZ38" i="6" s="1"/>
  <c r="CW37" i="6"/>
  <c r="CW38" i="6" s="1"/>
  <c r="CT37" i="6"/>
  <c r="CT38" i="6" s="1"/>
  <c r="CQ37" i="6"/>
  <c r="CQ38" i="6" s="1"/>
  <c r="CN37" i="6"/>
  <c r="CN38" i="6" s="1"/>
  <c r="CK37" i="6"/>
  <c r="CK38" i="6" s="1"/>
  <c r="CH37" i="6"/>
  <c r="CH38" i="6" s="1"/>
  <c r="CE37" i="6"/>
  <c r="CE38" i="6" s="1"/>
  <c r="CB37" i="6"/>
  <c r="CB38" i="6" s="1"/>
  <c r="BY37" i="6"/>
  <c r="BY38" i="6" s="1"/>
  <c r="BV37" i="6"/>
  <c r="BV38" i="6" s="1"/>
  <c r="BS37" i="6"/>
  <c r="BS38" i="6" s="1"/>
  <c r="BP37" i="6"/>
  <c r="BP38" i="6" s="1"/>
  <c r="BM37" i="6"/>
  <c r="BM38" i="6" s="1"/>
  <c r="BJ37" i="6"/>
  <c r="BJ38" i="6" s="1"/>
  <c r="BG37" i="6"/>
  <c r="BG38" i="6" s="1"/>
  <c r="BD37" i="6"/>
  <c r="BD38" i="6" s="1"/>
  <c r="BA37" i="6"/>
  <c r="BA38" i="6" s="1"/>
  <c r="AX37" i="6"/>
  <c r="AX38" i="6" s="1"/>
  <c r="AU37" i="6"/>
  <c r="AU38" i="6" s="1"/>
  <c r="AR37" i="6"/>
  <c r="AR38" i="6" s="1"/>
  <c r="AO37" i="6"/>
  <c r="AO38" i="6" s="1"/>
  <c r="AL37" i="6"/>
  <c r="AL38" i="6" s="1"/>
  <c r="AI37" i="6"/>
  <c r="AI38" i="6" s="1"/>
  <c r="AF37" i="6"/>
  <c r="AF38" i="6" s="1"/>
  <c r="AC37" i="6"/>
  <c r="AC38" i="6" s="1"/>
  <c r="Z37" i="6"/>
  <c r="Z38" i="6" s="1"/>
  <c r="Y37" i="6"/>
  <c r="Y38" i="6" s="1"/>
  <c r="X37" i="6"/>
  <c r="X38" i="6" s="1"/>
  <c r="W37" i="6"/>
  <c r="W38" i="6" s="1"/>
  <c r="V37" i="6"/>
  <c r="V38" i="6" s="1"/>
  <c r="T37" i="6"/>
  <c r="T38" i="6" s="1"/>
  <c r="S37" i="6"/>
  <c r="S38" i="6" s="1"/>
  <c r="Q37" i="6"/>
  <c r="Q38" i="6" s="1"/>
  <c r="P37" i="6"/>
  <c r="P38" i="6" s="1"/>
  <c r="N37" i="6"/>
  <c r="N38" i="6" s="1"/>
  <c r="M37" i="6"/>
  <c r="M38" i="6" s="1"/>
  <c r="K37" i="6"/>
  <c r="K38" i="6" s="1"/>
  <c r="J37" i="6"/>
  <c r="J38" i="6" s="1"/>
  <c r="H37" i="6"/>
  <c r="H38" i="6" s="1"/>
  <c r="G37" i="6"/>
  <c r="G38" i="6" s="1"/>
  <c r="E37" i="6"/>
  <c r="E38" i="6" s="1"/>
  <c r="D37" i="6"/>
  <c r="D38" i="6" s="1"/>
  <c r="C37" i="6"/>
  <c r="C38" i="6" s="1"/>
  <c r="FU39" i="5"/>
  <c r="BT40" i="2"/>
  <c r="E41" i="6" l="1"/>
  <c r="I47" i="6"/>
  <c r="K46" i="6"/>
  <c r="I55" i="6"/>
  <c r="M57" i="6"/>
  <c r="L57" i="6" s="1"/>
  <c r="E42" i="6"/>
  <c r="D42" i="6" s="1"/>
  <c r="E43" i="6"/>
  <c r="D43" i="6" s="1"/>
  <c r="K48" i="6"/>
  <c r="J48" i="6" s="1"/>
  <c r="M55" i="6"/>
  <c r="G55" i="6"/>
  <c r="M56" i="6"/>
  <c r="E48" i="6"/>
  <c r="D48" i="6" s="1"/>
  <c r="E52" i="6"/>
  <c r="E55" i="6"/>
  <c r="K56" i="6"/>
  <c r="G48" i="6"/>
  <c r="F48" i="6" s="1"/>
  <c r="E57" i="6"/>
  <c r="D57" i="6" s="1"/>
  <c r="G56" i="6"/>
  <c r="E60" i="6"/>
  <c r="I56" i="6"/>
  <c r="K55" i="6"/>
  <c r="I46" i="6"/>
  <c r="E56" i="6"/>
  <c r="I48" i="6"/>
  <c r="H48" i="6" s="1"/>
  <c r="K47" i="6"/>
  <c r="E50" i="6"/>
  <c r="G57" i="6"/>
  <c r="F57" i="6" s="1"/>
  <c r="E61" i="6"/>
  <c r="D61" i="6" s="1"/>
  <c r="E51" i="6"/>
  <c r="I57" i="6"/>
  <c r="H57" i="6" s="1"/>
  <c r="K57" i="6"/>
  <c r="J57" i="6" s="1"/>
  <c r="E59" i="6"/>
  <c r="H58" i="6" l="1"/>
  <c r="K58" i="6"/>
  <c r="J58" i="6"/>
  <c r="E49" i="6"/>
  <c r="D49" i="6"/>
  <c r="J49" i="6"/>
  <c r="I58" i="6"/>
  <c r="E53" i="6"/>
  <c r="D53" i="6"/>
  <c r="K49" i="6"/>
  <c r="G58" i="6"/>
  <c r="F58" i="6"/>
  <c r="D44" i="6"/>
  <c r="E58" i="6"/>
  <c r="D58" i="6"/>
  <c r="E62" i="6"/>
  <c r="D62" i="6"/>
  <c r="G49" i="6"/>
  <c r="F49" i="6"/>
  <c r="I49" i="6"/>
  <c r="H49" i="6"/>
  <c r="M58" i="6"/>
  <c r="L58" i="6"/>
  <c r="E44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<sst xmlns="http://schemas.openxmlformats.org/spreadsheetml/2006/main" count="2316" uniqueCount="1415">
  <si>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</si>
  <si>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</si>
  <si>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</si>
  <si>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</si>
  <si>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</si>
  <si>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</si>
  <si>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</si>
  <si>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</si>
  <si>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</si>
  <si>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</si>
  <si>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</si>
  <si>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</si>
  <si>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</si>
  <si>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</si>
  <si>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</si>
  <si>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</si>
  <si>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</si>
  <si>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</si>
  <si>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</si>
  <si>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</si>
  <si>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</si>
  <si>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</si>
  <si>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</si>
  <si>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</si>
  <si>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</si>
  <si>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</si>
  <si>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</si>
  <si>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</si>
  <si>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</si>
  <si>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</si>
  <si>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</si>
  <si>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</si>
  <si>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</si>
  <si>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</si>
  <si>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</si>
  <si>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</si>
  <si>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</si>
  <si>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</si>
  <si>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</si>
  <si>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</si>
  <si>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</si>
  <si>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</si>
  <si>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</si>
  <si>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</si>
  <si>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</si>
  <si>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</si>
  <si>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</si>
  <si>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</si>
  <si>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</si>
  <si>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</si>
  <si>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</si>
  <si>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</si>
  <si>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</si>
  <si>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</si>
  <si>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</si>
  <si>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</si>
  <si>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</si>
  <si>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</si>
  <si>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</si>
  <si>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</si>
  <si>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</si>
  <si>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</si>
  <si>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</si>
  <si>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</si>
  <si>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</si>
  <si>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</si>
  <si>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</si>
  <si>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</si>
  <si>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</si>
  <si>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</si>
  <si>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</si>
  <si>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</si>
  <si>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</si>
  <si>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</si>
  <si>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</si>
  <si>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</si>
  <si>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</si>
  <si>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</si>
  <si>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</si>
  <si>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</si>
  <si>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</si>
  <si>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</si>
  <si>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</si>
  <si>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</si>
  <si>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</si>
  <si>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</si>
  <si>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</si>
  <si>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</si>
  <si>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</si>
  <si>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</si>
  <si>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</si>
  <si>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</si>
  <si>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</si>
  <si>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</si>
  <si>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</si>
  <si>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</si>
  <si>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</si>
  <si>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</si>
  <si>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</si>
  <si>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</si>
  <si>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</si>
  <si>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</si>
  <si>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</si>
  <si>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</si>
  <si>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</si>
  <si>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</si>
  <si>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</si>
  <si>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</si>
  <si>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</si>
  <si>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</si>
  <si>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</si>
  <si>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</si>
  <si>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</si>
  <si>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</si>
  <si>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</si>
  <si>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</si>
  <si>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</si>
  <si>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</si>
  <si>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</si>
  <si>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</si>
  <si>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</si>
  <si>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</si>
  <si>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</si>
  <si>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</si>
  <si>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</si>
  <si>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</si>
  <si>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</si>
  <si>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</si>
  <si>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</si>
  <si>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</si>
  <si>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</si>
  <si>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</si>
  <si>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</si>
  <si>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</si>
  <si>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</si>
  <si>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</si>
  <si>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</si>
  <si>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</si>
  <si>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</si>
  <si>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</si>
  <si>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</si>
  <si>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</si>
  <si>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</si>
  <si>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</si>
  <si>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</si>
  <si>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</si>
  <si>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</si>
  <si>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</si>
  <si>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</si>
  <si>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</si>
  <si>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</si>
  <si>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</si>
  <si>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</si>
  <si>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</si>
  <si>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</si>
  <si>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</si>
  <si>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</si>
  <si>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</si>
  <si>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</si>
  <si>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</si>
  <si>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</si>
  <si>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</si>
  <si>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</si>
  <si>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</si>
  <si>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</si>
  <si>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</si>
  <si>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</si>
  <si>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</si>
  <si>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</si>
  <si>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</si>
  <si>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</si>
  <si>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</si>
  <si>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</si>
  <si>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</si>
  <si>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</si>
  <si>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</si>
  <si>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</si>
  <si>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</si>
  <si>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</si>
  <si>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</si>
  <si>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</si>
  <si>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</si>
  <si>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</si>
  <si>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</si>
  <si>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</si>
  <si>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</si>
  <si>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</si>
  <si>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</si>
  <si>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</si>
  <si>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</si>
  <si>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</si>
  <si>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</si>
  <si>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</si>
  <si>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</si>
  <si>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</si>
  <si>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</si>
  <si>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</si>
  <si>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</si>
  <si>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</si>
  <si>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</si>
  <si>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</si>
  <si>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</si>
  <si>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</si>
  <si>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</si>
  <si>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</si>
  <si>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</si>
  <si>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</si>
  <si>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</si>
  <si>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</si>
  <si>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</si>
  <si>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</si>
  <si>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</si>
  <si>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</si>
  <si>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</si>
  <si>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</si>
  <si>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</si>
  <si>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</si>
  <si>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</si>
  <si>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</si>
  <si>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</si>
  <si>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</si>
  <si>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</si>
  <si>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</si>
  <si>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</si>
  <si>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</si>
  <si>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</si>
  <si>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</si>
  <si>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</si>
  <si>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</si>
  <si>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</si>
  <si>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</si>
  <si>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</si>
  <si>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</si>
  <si>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</si>
  <si>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</si>
  <si>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</si>
  <si>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</si>
  <si>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</si>
  <si>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</si>
  <si>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</si>
  <si>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</si>
  <si>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</si>
  <si>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</si>
  <si>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</si>
  <si>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</si>
  <si>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</si>
  <si>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</si>
  <si>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</si>
  <si>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</si>
  <si>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</si>
  <si>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</si>
  <si>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</si>
  <si>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</si>
  <si>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</si>
  <si>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</si>
  <si>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</si>
  <si>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</si>
  <si>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</si>
  <si>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</si>
  <si>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</si>
  <si>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</si>
  <si>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</si>
  <si>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</si>
  <si>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</si>
  <si>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</si>
  <si>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</si>
  <si>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</si>
  <si>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</si>
  <si>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</si>
  <si>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</si>
  <si>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</si>
  <si>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</si>
  <si>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</si>
  <si>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</si>
  <si>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</si>
  <si>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</si>
  <si>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</si>
  <si>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</si>
  <si>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</si>
  <si>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</si>
  <si>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</si>
  <si>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</si>
  <si>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</si>
  <si>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</si>
  <si>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</si>
  <si>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</si>
  <si>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</si>
  <si>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</si>
  <si>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</si>
  <si>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</si>
  <si>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</si>
  <si>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</si>
  <si>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</si>
  <si>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</si>
  <si>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</si>
  <si>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</si>
  <si>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</si>
  <si>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</si>
  <si>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</si>
  <si>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</si>
  <si>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</si>
  <si>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</si>
  <si>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</si>
  <si>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</si>
  <si>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</si>
  <si>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</si>
  <si>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</si>
  <si>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</si>
  <si>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</si>
  <si>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</si>
  <si>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</si>
  <si>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</si>
  <si>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</si>
  <si>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</si>
  <si>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</si>
  <si>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</si>
  <si>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</si>
  <si>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</si>
  <si>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</si>
  <si>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</si>
  <si>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</si>
  <si>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</si>
  <si>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</si>
  <si>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</si>
  <si>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</si>
  <si>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</si>
  <si>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</si>
  <si>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</si>
  <si>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</si>
  <si>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</si>
  <si>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</si>
  <si>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</si>
  <si>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</si>
  <si>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</si>
  <si>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</si>
  <si>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</si>
  <si>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</si>
  <si>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</si>
  <si>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</si>
  <si>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</si>
  <si>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</si>
  <si>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</si>
  <si>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</si>
  <si>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</si>
  <si>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</si>
  <si>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</si>
  <si>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</si>
  <si>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</si>
  <si>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</si>
  <si>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</si>
  <si>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</si>
  <si>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</si>
  <si>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</si>
  <si>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</si>
  <si>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</si>
  <si>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</si>
  <si>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</si>
  <si>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</si>
  <si>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</si>
  <si>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</si>
  <si>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</si>
  <si>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</si>
  <si>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</si>
  <si>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</si>
  <si>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</si>
  <si>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</si>
  <si>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</si>
  <si>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</si>
  <si>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</si>
  <si>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</si>
  <si>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</si>
  <si>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</si>
  <si>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</si>
  <si>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</si>
  <si>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</si>
  <si>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</si>
  <si>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</si>
  <si>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</si>
  <si>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</si>
  <si>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</si>
  <si>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</si>
  <si>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</si>
  <si>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</si>
  <si>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</si>
  <si>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</si>
  <si>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</si>
  <si>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</si>
  <si>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</si>
  <si>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</si>
  <si>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</si>
  <si>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</si>
  <si>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</si>
  <si>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</si>
  <si>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</si>
  <si>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</si>
  <si>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</si>
  <si>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</si>
  <si>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</si>
  <si>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</si>
  <si>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</si>
  <si>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</si>
  <si>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</si>
  <si>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</si>
  <si>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</si>
  <si>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</si>
  <si>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</si>
  <si>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</si>
  <si>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</si>
  <si>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</si>
  <si>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</si>
  <si>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</si>
  <si>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</si>
  <si>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</si>
  <si>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</si>
  <si>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</si>
  <si>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</si>
  <si>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</si>
  <si>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</si>
  <si>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</si>
  <si>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</si>
  <si>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</si>
  <si>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</si>
  <si>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</si>
  <si>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</si>
  <si>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</si>
  <si>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</si>
  <si>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</si>
  <si>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</si>
  <si>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</si>
  <si>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</si>
  <si>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</si>
  <si>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</si>
  <si>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</si>
  <si>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</si>
  <si>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</si>
  <si>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</si>
  <si>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</si>
  <si>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</si>
  <si>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</si>
  <si>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</si>
  <si>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</si>
  <si>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</si>
  <si>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</si>
  <si>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</si>
  <si>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</si>
  <si>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</si>
  <si>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</si>
  <si>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</si>
  <si>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</si>
  <si>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</si>
  <si>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</si>
  <si>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</si>
  <si>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</si>
  <si>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</si>
  <si>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</si>
  <si>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</si>
  <si>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</si>
  <si>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</si>
  <si>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</si>
  <si>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</si>
  <si>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</si>
  <si>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</si>
  <si>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</si>
  <si>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</si>
  <si>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</si>
  <si>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</si>
  <si>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</si>
  <si>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</si>
  <si>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</si>
  <si>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</si>
  <si>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</si>
  <si>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</si>
  <si>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</si>
  <si>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</si>
  <si>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</si>
  <si>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</si>
  <si>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</si>
  <si>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</si>
  <si>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</si>
  <si>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</si>
  <si>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</si>
  <si>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</si>
  <si>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</si>
  <si>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</si>
  <si>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</si>
  <si>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</si>
  <si>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</si>
  <si>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</si>
  <si>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</si>
  <si>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</si>
  <si>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</si>
  <si>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</si>
  <si>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</si>
  <si>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</si>
  <si>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</si>
  <si>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</si>
  <si>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</si>
  <si>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</si>
  <si>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</si>
  <si>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</si>
  <si>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</si>
  <si>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</si>
  <si>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</si>
  <si>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</si>
  <si>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</si>
  <si>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</si>
  <si>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</si>
  <si>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</si>
  <si>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</si>
  <si>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</si>
  <si>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</si>
  <si>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</si>
  <si>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</si>
  <si>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</si>
  <si>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</si>
  <si>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</si>
  <si>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</si>
  <si>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</si>
  <si>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</si>
  <si>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</si>
  <si>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</si>
  <si>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</si>
  <si>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</si>
  <si>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</si>
  <si>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</si>
  <si>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</si>
  <si>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</si>
  <si>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</si>
  <si>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</si>
  <si>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</si>
  <si>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</si>
  <si>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</si>
  <si>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</si>
  <si>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</si>
  <si>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</si>
  <si>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</si>
  <si>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</si>
  <si>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</si>
  <si>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</si>
  <si>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</si>
  <si>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</si>
  <si>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</si>
  <si>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</si>
  <si>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</si>
  <si>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</si>
  <si>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</si>
  <si>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</si>
  <si>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</si>
  <si>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</si>
  <si>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</si>
  <si>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</si>
  <si>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</si>
  <si>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</si>
  <si>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</si>
  <si>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</si>
  <si>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</si>
  <si>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</si>
  <si>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</si>
  <si>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</si>
  <si>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</si>
  <si>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</si>
  <si>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</si>
  <si>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</si>
  <si>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</si>
  <si>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</si>
  <si>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</si>
  <si>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</si>
  <si>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</si>
  <si>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</si>
  <si>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</si>
  <si>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</si>
  <si>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</si>
  <si>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</si>
  <si>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</si>
  <si>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</si>
  <si>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</si>
  <si>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</si>
  <si>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</si>
  <si>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</si>
  <si>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</si>
  <si>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</si>
  <si>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</si>
  <si>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</si>
  <si>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</si>
  <si>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</si>
  <si>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</si>
  <si>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</si>
  <si>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</si>
  <si>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</si>
  <si>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</si>
  <si>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</si>
  <si>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</si>
  <si>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</si>
  <si>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</si>
  <si>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</si>
  <si>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</si>
  <si>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</si>
  <si>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</si>
  <si>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</si>
  <si>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</si>
  <si>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</si>
  <si>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</si>
  <si>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</si>
  <si>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</si>
  <si>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</si>
  <si>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</si>
  <si>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</si>
  <si>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</si>
  <si>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</si>
  <si>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</si>
  <si>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</si>
  <si>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</si>
  <si>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</si>
  <si>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</si>
  <si>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</si>
  <si>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</si>
  <si>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</si>
  <si>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</si>
  <si>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</si>
  <si>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</si>
  <si>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</si>
  <si>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</si>
  <si>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</si>
  <si>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</si>
  <si>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</si>
  <si>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</si>
  <si>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</si>
  <si>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</si>
  <si>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</si>
  <si>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</si>
  <si>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</si>
  <si>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</si>
  <si>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</si>
  <si>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</si>
  <si>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</si>
  <si>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</si>
  <si>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</si>
  <si>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</si>
  <si>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</si>
  <si>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</si>
  <si>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</si>
  <si>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</si>
  <si>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</si>
  <si>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</si>
  <si>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</si>
  <si>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</si>
  <si>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</si>
  <si>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</si>
  <si>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</si>
  <si>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</si>
  <si>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</si>
  <si>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</si>
  <si>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</si>
  <si>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</si>
  <si>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</si>
  <si>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</si>
  <si>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</si>
  <si>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</si>
  <si>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</si>
  <si>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</si>
  <si>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</si>
  <si>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</si>
  <si>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</si>
  <si>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</si>
  <si>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</si>
  <si>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</si>
  <si>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</si>
  <si>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</si>
  <si>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</si>
  <si>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</si>
  <si>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</si>
  <si>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</si>
  <si>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</si>
  <si>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</si>
  <si>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</si>
  <si>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</si>
  <si>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</si>
  <si>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</si>
  <si>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</si>
  <si>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</si>
  <si>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</si>
  <si>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</si>
  <si>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</si>
  <si>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</si>
  <si>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</si>
  <si>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</si>
  <si>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</si>
  <si>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</si>
  <si>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</si>
  <si>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</si>
  <si>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</si>
  <si>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</si>
  <si>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</si>
  <si>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</si>
  <si>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</si>
  <si>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</si>
  <si>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</si>
  <si>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</si>
  <si>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</si>
  <si>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</si>
  <si>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</si>
  <si>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</si>
  <si>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</si>
  <si>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</si>
  <si>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</si>
  <si>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</si>
  <si>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</si>
  <si>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</si>
  <si>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</si>
  <si>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</si>
  <si>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</si>
  <si>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</si>
  <si>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</si>
  <si>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</si>
  <si>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</si>
  <si>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</si>
  <si>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</si>
  <si>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</si>
  <si>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</si>
  <si>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</si>
  <si>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</si>
  <si>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</si>
  <si>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</si>
  <si>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</si>
  <si>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</si>
  <si>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</si>
  <si>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</si>
  <si>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</si>
  <si>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</si>
  <si>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</si>
  <si>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</si>
  <si>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</si>
  <si>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</si>
  <si>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</si>
  <si>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</si>
  <si>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</si>
  <si>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</si>
  <si>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</si>
  <si>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</si>
  <si>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</si>
  <si>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</si>
  <si>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</si>
  <si>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</si>
  <si>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</si>
  <si>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</si>
  <si>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</si>
  <si>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</si>
  <si>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</si>
  <si>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</si>
  <si>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</si>
  <si>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</si>
  <si>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</si>
  <si>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</si>
  <si>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</si>
  <si>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</si>
  <si>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</si>
  <si>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</si>
  <si>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</si>
  <si>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</si>
  <si>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</si>
  <si>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</si>
  <si>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</si>
  <si>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</si>
  <si>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</si>
  <si>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</si>
  <si>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</si>
  <si>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</si>
  <si>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</si>
  <si>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</si>
  <si>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</si>
  <si>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</si>
  <si>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</si>
  <si>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</si>
  <si>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</si>
  <si>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</si>
  <si>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</si>
  <si>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</si>
  <si>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</si>
  <si>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</si>
  <si>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</si>
  <si>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</si>
  <si>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</si>
  <si>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</si>
  <si>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</si>
  <si>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</si>
  <si>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</si>
  <si>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</si>
  <si>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</si>
  <si>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</si>
  <si>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</si>
  <si>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</si>
  <si>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</si>
  <si>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</si>
  <si>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</si>
  <si>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</si>
  <si>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</si>
  <si>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</si>
  <si>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</si>
  <si>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</si>
  <si>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</si>
  <si>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</si>
  <si>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</si>
  <si>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</si>
  <si>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</si>
  <si>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</si>
  <si>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</si>
  <si>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</si>
  <si>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</si>
  <si>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</si>
  <si>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</si>
  <si>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</si>
  <si>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</si>
  <si>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</si>
  <si>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</si>
  <si>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</si>
  <si>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</si>
  <si>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</si>
  <si>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</si>
  <si>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</si>
  <si>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</si>
  <si>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</si>
  <si>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</si>
  <si>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</si>
  <si>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</si>
  <si>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</si>
  <si>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</si>
  <si>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</si>
  <si>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</si>
  <si>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</si>
  <si>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</si>
  <si>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</si>
  <si>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</si>
  <si>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</si>
  <si>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</si>
  <si>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</si>
  <si>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</si>
  <si>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</si>
  <si>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</si>
  <si>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</si>
  <si>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</si>
  <si>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</si>
  <si>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</si>
  <si>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</si>
  <si>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</si>
  <si>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</si>
  <si>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</si>
  <si>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</si>
  <si>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</si>
  <si>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</si>
  <si>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</si>
  <si>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</si>
  <si>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</si>
  <si>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</si>
  <si>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</si>
  <si>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</si>
  <si>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</si>
  <si>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</si>
  <si>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</si>
  <si>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</si>
  <si>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</si>
  <si>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</si>
  <si>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</si>
  <si>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</si>
  <si>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</si>
  <si>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</si>
  <si>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</si>
  <si>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</si>
  <si>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</si>
  <si>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</si>
  <si>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</si>
  <si>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</si>
  <si>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</si>
  <si>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</si>
  <si>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</si>
  <si>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</si>
  <si>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</si>
  <si>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</si>
  <si>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</si>
  <si>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</si>
  <si>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</si>
  <si>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</si>
  <si>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</si>
  <si>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</si>
  <si>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</si>
  <si>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</si>
  <si>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</si>
  <si>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</si>
  <si>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</si>
  <si>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</si>
  <si>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</si>
  <si>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</si>
  <si>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</si>
  <si>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</si>
  <si>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</si>
  <si>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</si>
  <si>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</si>
  <si>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</si>
  <si>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</si>
  <si>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</si>
  <si>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</si>
  <si>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</si>
  <si>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</si>
  <si>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</si>
  <si>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</si>
  <si>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</si>
  <si>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</si>
  <si>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</si>
  <si>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</si>
  <si>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</si>
  <si>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</si>
  <si>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</si>
  <si>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</si>
  <si>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</si>
  <si>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</si>
  <si>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</si>
  <si>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</si>
  <si>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</si>
  <si>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</si>
  <si>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</si>
  <si>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</si>
  <si>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</si>
  <si>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</si>
  <si>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</si>
  <si>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</si>
  <si>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</si>
  <si>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</si>
  <si>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</si>
  <si>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</si>
  <si>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</si>
  <si>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</si>
  <si>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</si>
  <si>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</si>
  <si>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</si>
  <si>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</si>
  <si>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</si>
  <si>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</si>
  <si>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</si>
  <si>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</si>
  <si>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</si>
  <si>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</si>
  <si>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</si>
  <si>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</si>
  <si>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</si>
  <si>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</si>
  <si>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</si>
  <si>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</si>
  <si>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</si>
  <si>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</si>
  <si>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</si>
  <si>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</si>
  <si>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</si>
  <si>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</si>
  <si>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</si>
  <si>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</si>
  <si>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</si>
  <si>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</si>
  <si>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</si>
  <si>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</si>
  <si>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</si>
  <si>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</si>
  <si>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</si>
  <si>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</si>
  <si>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</si>
  <si>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</si>
  <si>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</si>
  <si>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</si>
  <si>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</si>
  <si>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</si>
  <si>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</si>
  <si>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</si>
  <si>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</si>
  <si>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</si>
  <si>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</si>
  <si>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</si>
  <si>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</si>
  <si>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</si>
  <si>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</si>
  <si>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</si>
  <si>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</si>
  <si>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</si>
  <si>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</si>
  <si>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</si>
  <si>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</si>
  <si>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</si>
  <si>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</si>
  <si>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</si>
  <si>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</si>
  <si>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</si>
  <si>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</si>
  <si>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</si>
  <si>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</si>
  <si>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</si>
  <si>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</si>
  <si>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</si>
  <si>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</si>
  <si>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</si>
  <si>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</si>
  <si>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</si>
  <si>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</si>
  <si>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</si>
  <si>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</si>
  <si>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</si>
  <si>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</si>
  <si>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</si>
  <si>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</si>
  <si>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</si>
  <si>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</si>
  <si>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</si>
  <si>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</si>
  <si>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</si>
  <si>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</si>
  <si>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</si>
  <si>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</si>
  <si>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</si>
  <si>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</si>
  <si>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</si>
  <si>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</si>
  <si>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</si>
  <si>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</si>
  <si>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</si>
  <si>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</si>
  <si>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</si>
  <si>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</si>
  <si>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</si>
  <si>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</si>
  <si>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</si>
  <si>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</si>
  <si>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</si>
  <si>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</si>
  <si>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</si>
  <si>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</si>
  <si>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</si>
  <si>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</si>
  <si>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</si>
  <si>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</si>
  <si>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</si>
  <si>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</si>
  <si>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</si>
  <si>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</si>
  <si>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</si>
  <si>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</si>
  <si>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</si>
  <si>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</si>
  <si>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</si>
  <si>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</si>
  <si>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</si>
  <si>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</si>
  <si>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</si>
  <si>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</si>
  <si>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</si>
  <si>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</si>
  <si>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</si>
  <si>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</si>
  <si>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</si>
  <si>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</si>
  <si>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</si>
  <si>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</si>
  <si>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</si>
  <si>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</si>
  <si>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</si>
  <si>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</si>
  <si>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</si>
  <si>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</si>
  <si>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</si>
  <si>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</si>
  <si>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</si>
  <si>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</si>
  <si>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</si>
  <si>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</si>
  <si>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</si>
  <si>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</si>
  <si>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</si>
  <si>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</si>
  <si>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</si>
  <si>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</si>
  <si>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</si>
  <si>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</si>
  <si>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</si>
  <si>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</si>
  <si>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</si>
  <si>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</si>
  <si>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</si>
  <si>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</si>
  <si>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</si>
  <si>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</si>
  <si>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</si>
  <si>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</si>
  <si>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</si>
  <si>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</si>
  <si>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</si>
  <si>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</si>
  <si>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</si>
  <si>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</si>
  <si>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</si>
  <si>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</si>
  <si>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</si>
  <si>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</si>
  <si>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</si>
  <si>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</si>
  <si>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</si>
  <si>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</si>
  <si>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</si>
  <si>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</si>
  <si>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</si>
  <si>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</si>
  <si>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</si>
  <si>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</si>
  <si>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</si>
  <si>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</si>
  <si>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</si>
  <si>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</si>
  <si>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</si>
  <si>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</si>
  <si>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</si>
  <si>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</si>
  <si>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</si>
  <si>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</si>
  <si>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</si>
  <si>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</si>
  <si>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</si>
  <si>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</si>
  <si>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</si>
  <si>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</si>
  <si>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</si>
  <si>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</si>
  <si>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</si>
  <si>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</si>
  <si>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</si>
  <si>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</si>
  <si>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</si>
  <si>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</si>
  <si>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</si>
  <si>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</si>
  <si>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</si>
  <si>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</si>
  <si>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</si>
  <si>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</si>
  <si>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</si>
  <si>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</si>
  <si>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</si>
  <si>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</si>
  <si>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</si>
  <si>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</si>
  <si>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</si>
  <si>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</si>
  <si>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</si>
  <si>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</si>
  <si>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</si>
  <si>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</si>
  <si>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</si>
  <si>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</si>
  <si>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</si>
  <si>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</si>
  <si>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</si>
  <si>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</si>
  <si>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</si>
  <si>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</si>
  <si>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</si>
  <si>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</si>
  <si>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</si>
  <si>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</si>
  <si>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</si>
  <si>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</si>
  <si>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</si>
  <si>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</si>
  <si>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</si>
  <si>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</si>
  <si>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</si>
  <si>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</si>
  <si>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</si>
  <si>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</si>
  <si>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</si>
  <si>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</si>
  <si>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</si>
  <si>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</si>
  <si>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</si>
  <si>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</si>
  <si>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</si>
  <si>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</si>
  <si>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</si>
  <si>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</si>
  <si>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</si>
  <si>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</si>
  <si>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</si>
  <si>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</si>
  <si>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</si>
  <si>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</si>
  <si>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</si>
  <si>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</si>
  <si>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</si>
  <si>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</si>
  <si>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</si>
  <si>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</si>
  <si>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</si>
  <si>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</si>
  <si>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</si>
  <si>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</si>
  <si>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</si>
  <si>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</si>
  <si>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</si>
  <si>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</si>
  <si>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</si>
  <si>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</si>
  <si>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</si>
  <si>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</si>
  <si>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</si>
  <si>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</si>
  <si>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</si>
  <si>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</si>
  <si>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</si>
  <si>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</si>
  <si>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</si>
  <si>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</si>
  <si>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</si>
  <si>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</si>
  <si>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</si>
  <si>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</si>
  <si>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</si>
  <si>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</si>
  <si>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</si>
  <si>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</si>
  <si>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</si>
  <si>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</si>
  <si>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</si>
  <si>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</si>
  <si>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</si>
  <si>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</si>
  <si>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</si>
  <si>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</si>
  <si>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</si>
  <si>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</si>
  <si>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</si>
  <si>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</si>
  <si>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</si>
  <si>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</si>
  <si>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</si>
  <si>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</si>
  <si>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</si>
  <si>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</si>
  <si>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</si>
  <si>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</si>
  <si>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</si>
  <si>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</si>
  <si>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</si>
  <si>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</si>
  <si>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</si>
  <si>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</si>
  <si>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</si>
  <si>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</si>
  <si>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</si>
  <si>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</si>
  <si>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</si>
  <si>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</si>
  <si>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</si>
  <si>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</si>
  <si>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</si>
  <si>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</si>
  <si>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</si>
  <si>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</si>
  <si>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</si>
  <si>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</si>
  <si>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</si>
  <si>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</si>
  <si>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</si>
  <si>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</si>
  <si>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</si>
  <si>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</si>
  <si>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</si>
  <si>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</si>
  <si>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</si>
  <si>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</si>
  <si>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</si>
  <si>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</si>
  <si>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</si>
  <si>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</si>
  <si>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</si>
  <si>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</si>
  <si>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</si>
  <si>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</si>
  <si>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</si>
  <si>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</si>
  <si>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</si>
  <si>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</si>
  <si>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</si>
  <si>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</si>
  <si>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</si>
  <si>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</si>
  <si>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</si>
  <si>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</si>
  <si>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</si>
  <si>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</si>
  <si>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</si>
  <si>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</si>
  <si>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</si>
  <si>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</si>
  <si>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</si>
  <si>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</si>
  <si>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</si>
  <si>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</si>
  <si>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</si>
  <si>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</si>
  <si>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</si>
  <si>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</si>
  <si>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</si>
  <si>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</si>
  <si>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</si>
  <si>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</si>
  <si>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</si>
  <si>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</si>
  <si>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</si>
  <si>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</si>
  <si>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</si>
  <si>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</si>
  <si>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</si>
  <si>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</si>
  <si>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</si>
  <si>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</si>
  <si>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</si>
  <si>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</si>
  <si>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</si>
  <si>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</si>
  <si>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</si>
  <si>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</si>
  <si>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</si>
  <si>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</si>
  <si>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</si>
  <si>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</si>
  <si>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</si>
  <si>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</si>
  <si>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</si>
  <si>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</si>
  <si>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</si>
  <si>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</si>
  <si>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</si>
  <si>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</si>
  <si>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</si>
  <si>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</si>
  <si>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</si>
  <si>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</si>
  <si>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</si>
  <si>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</si>
  <si>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</si>
  <si>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</si>
  <si>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</si>
  <si>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</si>
  <si>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</si>
  <si>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</si>
  <si>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</si>
  <si>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</si>
  <si>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</si>
  <si>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</si>
  <si>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</si>
  <si>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</si>
  <si>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</si>
  <si>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</si>
  <si>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</si>
  <si>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</si>
  <si>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</si>
  <si>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</si>
  <si>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</si>
  <si>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</si>
  <si>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</si>
  <si>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</si>
  <si>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</si>
  <si>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</si>
  <si>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</si>
  <si>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</si>
  <si>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</si>
  <si>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</si>
  <si>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</si>
  <si>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</si>
  <si>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</si>
  <si>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</si>
  <si>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</si>
  <si>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</si>
  <si>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</si>
  <si>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</si>
  <si>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</si>
  <si>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</si>
  <si>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</si>
  <si>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</si>
  <si>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</si>
  <si>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</si>
  <si>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2024-2025ж</t>
  </si>
  <si>
    <t>Сыныбы: Мектепалды даярлық</t>
  </si>
  <si>
    <t>Өткізу мерізімі:05.05.2025ж</t>
  </si>
  <si>
    <t>Өткізу кезеңі: Қортынды</t>
  </si>
  <si>
    <t>Амандықова Қарақат</t>
  </si>
  <si>
    <t>Әбдіхалық Бекарыс</t>
  </si>
  <si>
    <t>Әбілсейіт Нұрислам</t>
  </si>
  <si>
    <t>Болатбекқызы Көзайым</t>
  </si>
  <si>
    <t>Болат Амир</t>
  </si>
  <si>
    <t>Бердіхан Асылай</t>
  </si>
  <si>
    <t>Боранбаева Руфина</t>
  </si>
  <si>
    <t>Дидарұлы Ислам</t>
  </si>
  <si>
    <t>Жарылғап Айзере</t>
  </si>
  <si>
    <t>Кадиржан Адина</t>
  </si>
  <si>
    <t>Кадиржан Амир</t>
  </si>
  <si>
    <t>Құлбала Сая</t>
  </si>
  <si>
    <t>Құбайдуллина Раяна</t>
  </si>
  <si>
    <t>Қалдыбаев Мейіржан</t>
  </si>
  <si>
    <t>Мырза Нұрислам</t>
  </si>
  <si>
    <t>Молдағали Алихан</t>
  </si>
  <si>
    <t>Мұхтар Айкүн</t>
  </si>
  <si>
    <t>Сағындық Әлфараби</t>
  </si>
  <si>
    <t>Сағынай Ақсұлтан</t>
  </si>
  <si>
    <t>Ергенова Айзере</t>
  </si>
  <si>
    <t>Рақова Назым</t>
  </si>
  <si>
    <t>Рахат Хабиболла</t>
  </si>
  <si>
    <t>Өтеген Нұртілеу</t>
  </si>
  <si>
    <t>Оразбай Шарафат</t>
  </si>
  <si>
    <t>Ыбраймова Фатима</t>
  </si>
  <si>
    <t>Төлепберген Гүлайым</t>
  </si>
  <si>
    <t>Ұзақ Айдос</t>
  </si>
  <si>
    <t>Болат 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</si>
</sst>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62"/>
      <c r="B5" s="62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62"/>
      <c r="B6" s="62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2"/>
      <c r="B7" s="6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2"/>
      <c r="B8" s="6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2"/>
      <c r="B9" s="6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2"/>
      <c r="B10" s="6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2"/>
      <c r="B11" s="62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 x14ac:dyDescent="0.25">
      <c r="A12" s="62"/>
      <c r="B12" s="62"/>
      <c r="C12" s="83" t="s">
        <v>844</v>
      </c>
      <c r="D12" s="83"/>
      <c r="E12" s="83"/>
      <c r="F12" s="83" t="s">
        <v>1337</v>
      </c>
      <c r="G12" s="83"/>
      <c r="H12" s="83"/>
      <c r="I12" s="83" t="s">
        <v>29</v>
      </c>
      <c r="J12" s="83"/>
      <c r="K12" s="83"/>
      <c r="L12" s="83" t="s">
        <v>37</v>
      </c>
      <c r="M12" s="83"/>
      <c r="N12" s="83"/>
      <c r="O12" s="83" t="s">
        <v>39</v>
      </c>
      <c r="P12" s="83"/>
      <c r="Q12" s="83"/>
      <c r="R12" s="83" t="s">
        <v>40</v>
      </c>
      <c r="S12" s="83"/>
      <c r="T12" s="83"/>
      <c r="U12" s="83" t="s">
        <v>43</v>
      </c>
      <c r="V12" s="83"/>
      <c r="W12" s="83"/>
      <c r="X12" s="83" t="s">
        <v>849</v>
      </c>
      <c r="Y12" s="83"/>
      <c r="Z12" s="83"/>
      <c r="AA12" s="83" t="s">
        <v>851</v>
      </c>
      <c r="AB12" s="83"/>
      <c r="AC12" s="83"/>
      <c r="AD12" s="83" t="s">
        <v>853</v>
      </c>
      <c r="AE12" s="83"/>
      <c r="AF12" s="83"/>
      <c r="AG12" s="83" t="s">
        <v>855</v>
      </c>
      <c r="AH12" s="83"/>
      <c r="AI12" s="83"/>
      <c r="AJ12" s="83" t="s">
        <v>857</v>
      </c>
      <c r="AK12" s="83"/>
      <c r="AL12" s="83"/>
      <c r="AM12" s="83" t="s">
        <v>861</v>
      </c>
      <c r="AN12" s="83"/>
      <c r="AO12" s="83"/>
      <c r="AP12" s="83" t="s">
        <v>862</v>
      </c>
      <c r="AQ12" s="83"/>
      <c r="AR12" s="83"/>
      <c r="AS12" s="83" t="s">
        <v>864</v>
      </c>
      <c r="AT12" s="83"/>
      <c r="AU12" s="83"/>
      <c r="AV12" s="83" t="s">
        <v>865</v>
      </c>
      <c r="AW12" s="83"/>
      <c r="AX12" s="83"/>
      <c r="AY12" s="83" t="s">
        <v>868</v>
      </c>
      <c r="AZ12" s="83"/>
      <c r="BA12" s="83"/>
      <c r="BB12" s="83" t="s">
        <v>869</v>
      </c>
      <c r="BC12" s="83"/>
      <c r="BD12" s="83"/>
      <c r="BE12" s="83" t="s">
        <v>872</v>
      </c>
      <c r="BF12" s="83"/>
      <c r="BG12" s="83"/>
      <c r="BH12" s="83" t="s">
        <v>873</v>
      </c>
      <c r="BI12" s="83"/>
      <c r="BJ12" s="83"/>
      <c r="BK12" s="83" t="s">
        <v>877</v>
      </c>
      <c r="BL12" s="83"/>
      <c r="BM12" s="83"/>
      <c r="BN12" s="83" t="s">
        <v>876</v>
      </c>
      <c r="BO12" s="83"/>
      <c r="BP12" s="83"/>
      <c r="BQ12" s="83" t="s">
        <v>878</v>
      </c>
      <c r="BR12" s="83"/>
      <c r="BS12" s="83"/>
      <c r="BT12" s="83" t="s">
        <v>879</v>
      </c>
      <c r="BU12" s="83"/>
      <c r="BV12" s="83"/>
      <c r="BW12" s="83" t="s">
        <v>881</v>
      </c>
      <c r="BX12" s="83"/>
      <c r="BY12" s="83"/>
      <c r="BZ12" s="83" t="s">
        <v>883</v>
      </c>
      <c r="CA12" s="83"/>
      <c r="CB12" s="83"/>
      <c r="CC12" s="83" t="s">
        <v>884</v>
      </c>
      <c r="CD12" s="83"/>
      <c r="CE12" s="83"/>
      <c r="CF12" s="83" t="s">
        <v>885</v>
      </c>
      <c r="CG12" s="83"/>
      <c r="CH12" s="83"/>
      <c r="CI12" s="83" t="s">
        <v>887</v>
      </c>
      <c r="CJ12" s="83"/>
      <c r="CK12" s="83"/>
      <c r="CL12" s="83" t="s">
        <v>126</v>
      </c>
      <c r="CM12" s="83"/>
      <c r="CN12" s="83"/>
      <c r="CO12" s="83" t="s">
        <v>128</v>
      </c>
      <c r="CP12" s="83"/>
      <c r="CQ12" s="83"/>
      <c r="CR12" s="83" t="s">
        <v>888</v>
      </c>
      <c r="CS12" s="83"/>
      <c r="CT12" s="83"/>
      <c r="CU12" s="83" t="s">
        <v>133</v>
      </c>
      <c r="CV12" s="83"/>
      <c r="CW12" s="83"/>
      <c r="CX12" s="83" t="s">
        <v>889</v>
      </c>
      <c r="CY12" s="83"/>
      <c r="CZ12" s="83"/>
      <c r="DA12" s="83" t="s">
        <v>890</v>
      </c>
      <c r="DB12" s="83"/>
      <c r="DC12" s="83"/>
      <c r="DD12" s="83" t="s">
        <v>894</v>
      </c>
      <c r="DE12" s="83"/>
      <c r="DF12" s="83"/>
      <c r="DG12" s="83" t="s">
        <v>896</v>
      </c>
      <c r="DH12" s="83"/>
      <c r="DI12" s="83"/>
      <c r="DJ12" s="83" t="s">
        <v>898</v>
      </c>
      <c r="DK12" s="83"/>
      <c r="DL12" s="83"/>
      <c r="DM12" s="83" t="s">
        <v>900</v>
      </c>
      <c r="DN12" s="83"/>
      <c r="DO12" s="83"/>
    </row>
    <row r="13" spans="1:254" ht="111.75" customHeight="1" x14ac:dyDescent="0.25">
      <c r="A13" s="63"/>
      <c r="B13" s="6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1" t="s">
        <v>840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4" t="s">
        <v>811</v>
      </c>
      <c r="C42" s="65"/>
      <c r="D42" s="65"/>
      <c r="E42" s="66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7" t="s">
        <v>56</v>
      </c>
      <c r="E47" s="68"/>
      <c r="F47" s="70" t="s">
        <v>3</v>
      </c>
      <c r="G47" s="71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7" t="s">
        <v>116</v>
      </c>
      <c r="E56" s="68"/>
      <c r="F56" s="72" t="s">
        <v>117</v>
      </c>
      <c r="G56" s="73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4"/>
      <c r="B6" s="9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7" t="s">
        <v>14</v>
      </c>
      <c r="AH12" s="77"/>
      <c r="AI12" s="77"/>
      <c r="AJ12" s="78" t="s">
        <v>9</v>
      </c>
      <c r="AK12" s="78"/>
      <c r="AL12" s="78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94"/>
      <c r="B13" s="94"/>
      <c r="C13" s="83" t="s">
        <v>903</v>
      </c>
      <c r="D13" s="83"/>
      <c r="E13" s="83"/>
      <c r="F13" s="83" t="s">
        <v>907</v>
      </c>
      <c r="G13" s="83"/>
      <c r="H13" s="83"/>
      <c r="I13" s="83" t="s">
        <v>908</v>
      </c>
      <c r="J13" s="83"/>
      <c r="K13" s="83"/>
      <c r="L13" s="83" t="s">
        <v>909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911</v>
      </c>
      <c r="V13" s="83"/>
      <c r="W13" s="83"/>
      <c r="X13" s="83" t="s">
        <v>912</v>
      </c>
      <c r="Y13" s="83"/>
      <c r="Z13" s="83"/>
      <c r="AA13" s="83" t="s">
        <v>913</v>
      </c>
      <c r="AB13" s="83"/>
      <c r="AC13" s="83"/>
      <c r="AD13" s="83" t="s">
        <v>915</v>
      </c>
      <c r="AE13" s="83"/>
      <c r="AF13" s="83"/>
      <c r="AG13" s="83" t="s">
        <v>917</v>
      </c>
      <c r="AH13" s="83"/>
      <c r="AI13" s="83"/>
      <c r="AJ13" s="83" t="s">
        <v>1323</v>
      </c>
      <c r="AK13" s="83"/>
      <c r="AL13" s="83"/>
      <c r="AM13" s="83" t="s">
        <v>922</v>
      </c>
      <c r="AN13" s="83"/>
      <c r="AO13" s="83"/>
      <c r="AP13" s="83" t="s">
        <v>923</v>
      </c>
      <c r="AQ13" s="83"/>
      <c r="AR13" s="83"/>
      <c r="AS13" s="83" t="s">
        <v>924</v>
      </c>
      <c r="AT13" s="83"/>
      <c r="AU13" s="83"/>
      <c r="AV13" s="83" t="s">
        <v>925</v>
      </c>
      <c r="AW13" s="83"/>
      <c r="AX13" s="83"/>
      <c r="AY13" s="83" t="s">
        <v>927</v>
      </c>
      <c r="AZ13" s="83"/>
      <c r="BA13" s="83"/>
      <c r="BB13" s="83" t="s">
        <v>928</v>
      </c>
      <c r="BC13" s="83"/>
      <c r="BD13" s="83"/>
      <c r="BE13" s="83" t="s">
        <v>929</v>
      </c>
      <c r="BF13" s="83"/>
      <c r="BG13" s="83"/>
      <c r="BH13" s="83" t="s">
        <v>930</v>
      </c>
      <c r="BI13" s="83"/>
      <c r="BJ13" s="83"/>
      <c r="BK13" s="83" t="s">
        <v>931</v>
      </c>
      <c r="BL13" s="83"/>
      <c r="BM13" s="83"/>
      <c r="BN13" s="83" t="s">
        <v>933</v>
      </c>
      <c r="BO13" s="83"/>
      <c r="BP13" s="83"/>
      <c r="BQ13" s="83" t="s">
        <v>934</v>
      </c>
      <c r="BR13" s="83"/>
      <c r="BS13" s="83"/>
      <c r="BT13" s="83" t="s">
        <v>936</v>
      </c>
      <c r="BU13" s="83"/>
      <c r="BV13" s="83"/>
      <c r="BW13" s="83" t="s">
        <v>938</v>
      </c>
      <c r="BX13" s="83"/>
      <c r="BY13" s="83"/>
      <c r="BZ13" s="83" t="s">
        <v>939</v>
      </c>
      <c r="CA13" s="83"/>
      <c r="CB13" s="83"/>
      <c r="CC13" s="83" t="s">
        <v>943</v>
      </c>
      <c r="CD13" s="83"/>
      <c r="CE13" s="83"/>
      <c r="CF13" s="83" t="s">
        <v>946</v>
      </c>
      <c r="CG13" s="83"/>
      <c r="CH13" s="83"/>
      <c r="CI13" s="83" t="s">
        <v>947</v>
      </c>
      <c r="CJ13" s="83"/>
      <c r="CK13" s="83"/>
      <c r="CL13" s="83" t="s">
        <v>948</v>
      </c>
      <c r="CM13" s="83"/>
      <c r="CN13" s="83"/>
      <c r="CO13" s="83" t="s">
        <v>949</v>
      </c>
      <c r="CP13" s="83"/>
      <c r="CQ13" s="83"/>
      <c r="CR13" s="83" t="s">
        <v>951</v>
      </c>
      <c r="CS13" s="83"/>
      <c r="CT13" s="83"/>
      <c r="CU13" s="83" t="s">
        <v>952</v>
      </c>
      <c r="CV13" s="83"/>
      <c r="CW13" s="83"/>
      <c r="CX13" s="83" t="s">
        <v>953</v>
      </c>
      <c r="CY13" s="83"/>
      <c r="CZ13" s="83"/>
      <c r="DA13" s="83" t="s">
        <v>954</v>
      </c>
      <c r="DB13" s="83"/>
      <c r="DC13" s="83"/>
      <c r="DD13" s="83" t="s">
        <v>955</v>
      </c>
      <c r="DE13" s="83"/>
      <c r="DF13" s="83"/>
      <c r="DG13" s="83" t="s">
        <v>956</v>
      </c>
      <c r="DH13" s="83"/>
      <c r="DI13" s="83"/>
      <c r="DJ13" s="83" t="s">
        <v>958</v>
      </c>
      <c r="DK13" s="83"/>
      <c r="DL13" s="83"/>
      <c r="DM13" s="83" t="s">
        <v>959</v>
      </c>
      <c r="DN13" s="83"/>
      <c r="DO13" s="83"/>
      <c r="DP13" s="83" t="s">
        <v>960</v>
      </c>
      <c r="DQ13" s="83"/>
      <c r="DR13" s="83"/>
    </row>
    <row r="14" spans="1:254" ht="83.25" customHeight="1" x14ac:dyDescent="0.25">
      <c r="A14" s="94"/>
      <c r="B14" s="9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9" t="s">
        <v>1378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7" t="s">
        <v>981</v>
      </c>
      <c r="AB11" s="77"/>
      <c r="AC11" s="77"/>
      <c r="AD11" s="78" t="s">
        <v>285</v>
      </c>
      <c r="AE11" s="78"/>
      <c r="AF11" s="78"/>
      <c r="AG11" s="78" t="s">
        <v>286</v>
      </c>
      <c r="AH11" s="78"/>
      <c r="AI11" s="78"/>
      <c r="AJ11" s="77" t="s">
        <v>287</v>
      </c>
      <c r="AK11" s="77"/>
      <c r="AL11" s="77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94"/>
      <c r="B12" s="94"/>
      <c r="C12" s="83" t="s">
        <v>961</v>
      </c>
      <c r="D12" s="83"/>
      <c r="E12" s="83"/>
      <c r="F12" s="83" t="s">
        <v>965</v>
      </c>
      <c r="G12" s="83"/>
      <c r="H12" s="83"/>
      <c r="I12" s="83" t="s">
        <v>969</v>
      </c>
      <c r="J12" s="83"/>
      <c r="K12" s="83"/>
      <c r="L12" s="83" t="s">
        <v>973</v>
      </c>
      <c r="M12" s="83"/>
      <c r="N12" s="83"/>
      <c r="O12" s="83" t="s">
        <v>975</v>
      </c>
      <c r="P12" s="83"/>
      <c r="Q12" s="83"/>
      <c r="R12" s="83" t="s">
        <v>978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982</v>
      </c>
      <c r="AB12" s="83"/>
      <c r="AC12" s="83"/>
      <c r="AD12" s="83" t="s">
        <v>986</v>
      </c>
      <c r="AE12" s="83"/>
      <c r="AF12" s="83"/>
      <c r="AG12" s="83" t="s">
        <v>987</v>
      </c>
      <c r="AH12" s="83"/>
      <c r="AI12" s="83"/>
      <c r="AJ12" s="83" t="s">
        <v>991</v>
      </c>
      <c r="AK12" s="83"/>
      <c r="AL12" s="83"/>
      <c r="AM12" s="83" t="s">
        <v>995</v>
      </c>
      <c r="AN12" s="83"/>
      <c r="AO12" s="83"/>
      <c r="AP12" s="83" t="s">
        <v>999</v>
      </c>
      <c r="AQ12" s="83"/>
      <c r="AR12" s="83"/>
      <c r="AS12" s="83" t="s">
        <v>1000</v>
      </c>
      <c r="AT12" s="83"/>
      <c r="AU12" s="83"/>
      <c r="AV12" s="83" t="s">
        <v>1004</v>
      </c>
      <c r="AW12" s="83"/>
      <c r="AX12" s="83"/>
      <c r="AY12" s="83" t="s">
        <v>1005</v>
      </c>
      <c r="AZ12" s="83"/>
      <c r="BA12" s="83"/>
      <c r="BB12" s="83" t="s">
        <v>1006</v>
      </c>
      <c r="BC12" s="83"/>
      <c r="BD12" s="83"/>
      <c r="BE12" s="83" t="s">
        <v>1007</v>
      </c>
      <c r="BF12" s="83"/>
      <c r="BG12" s="83"/>
      <c r="BH12" s="83" t="s">
        <v>1008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1012</v>
      </c>
      <c r="BR12" s="83"/>
      <c r="BS12" s="83"/>
      <c r="BT12" s="83" t="s">
        <v>1013</v>
      </c>
      <c r="BU12" s="83"/>
      <c r="BV12" s="83"/>
      <c r="BW12" s="83" t="s">
        <v>1014</v>
      </c>
      <c r="BX12" s="83"/>
      <c r="BY12" s="83"/>
      <c r="BZ12" s="83" t="s">
        <v>1015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1024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1033</v>
      </c>
      <c r="EO12" s="102"/>
      <c r="EP12" s="102"/>
      <c r="EQ12" s="102" t="s">
        <v>1035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1039</v>
      </c>
      <c r="FA12" s="102"/>
      <c r="FB12" s="102"/>
      <c r="FC12" s="102" t="s">
        <v>1043</v>
      </c>
      <c r="FD12" s="102"/>
      <c r="FE12" s="102"/>
      <c r="FF12" s="102" t="s">
        <v>1045</v>
      </c>
      <c r="FG12" s="102"/>
      <c r="FH12" s="102"/>
      <c r="FI12" s="102" t="s">
        <v>1049</v>
      </c>
      <c r="FJ12" s="102"/>
      <c r="FK12" s="102"/>
    </row>
    <row r="13" spans="1:254" ht="180" x14ac:dyDescent="0.25">
      <c r="A13" s="94"/>
      <c r="B13" s="9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7" t="s">
        <v>446</v>
      </c>
      <c r="AN11" s="77"/>
      <c r="AO11" s="77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7" t="s">
        <v>495</v>
      </c>
      <c r="BF11" s="77"/>
      <c r="BG11" s="77"/>
      <c r="BH11" s="77" t="s">
        <v>452</v>
      </c>
      <c r="BI11" s="77"/>
      <c r="BJ11" s="77"/>
      <c r="BK11" s="78" t="s">
        <v>453</v>
      </c>
      <c r="BL11" s="78"/>
      <c r="BM11" s="78"/>
      <c r="BN11" s="78" t="s">
        <v>454</v>
      </c>
      <c r="BO11" s="78"/>
      <c r="BP11" s="78"/>
      <c r="BQ11" s="77" t="s">
        <v>455</v>
      </c>
      <c r="BR11" s="77"/>
      <c r="BS11" s="77"/>
      <c r="BT11" s="78" t="s">
        <v>456</v>
      </c>
      <c r="BU11" s="78"/>
      <c r="BV11" s="78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94"/>
      <c r="B12" s="94"/>
      <c r="C12" s="83" t="s">
        <v>1053</v>
      </c>
      <c r="D12" s="83"/>
      <c r="E12" s="83"/>
      <c r="F12" s="83" t="s">
        <v>1056</v>
      </c>
      <c r="G12" s="83"/>
      <c r="H12" s="83"/>
      <c r="I12" s="83" t="s">
        <v>1059</v>
      </c>
      <c r="J12" s="83"/>
      <c r="K12" s="83"/>
      <c r="L12" s="83" t="s">
        <v>538</v>
      </c>
      <c r="M12" s="83"/>
      <c r="N12" s="83"/>
      <c r="O12" s="83" t="s">
        <v>1062</v>
      </c>
      <c r="P12" s="83"/>
      <c r="Q12" s="83"/>
      <c r="R12" s="83" t="s">
        <v>1065</v>
      </c>
      <c r="S12" s="83"/>
      <c r="T12" s="83"/>
      <c r="U12" s="83" t="s">
        <v>1069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1074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1077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1083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1090</v>
      </c>
      <c r="BX12" s="83"/>
      <c r="BY12" s="83"/>
      <c r="BZ12" s="83" t="s">
        <v>557</v>
      </c>
      <c r="CA12" s="83"/>
      <c r="CB12" s="83"/>
      <c r="CC12" s="83" t="s">
        <v>1094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1106</v>
      </c>
      <c r="DE12" s="83"/>
      <c r="DF12" s="83"/>
      <c r="DG12" s="83" t="s">
        <v>1109</v>
      </c>
      <c r="DH12" s="83"/>
      <c r="DI12" s="83"/>
      <c r="DJ12" s="83" t="s">
        <v>604</v>
      </c>
      <c r="DK12" s="83"/>
      <c r="DL12" s="83"/>
      <c r="DM12" s="83" t="s">
        <v>1113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1121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1132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1138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1143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2" t="s">
        <v>1330</v>
      </c>
      <c r="FV12" s="102"/>
      <c r="FW12" s="102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 x14ac:dyDescent="0.25">
      <c r="A13" s="94"/>
      <c r="B13" s="9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94"/>
      <c r="B11" s="9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7" t="s">
        <v>642</v>
      </c>
      <c r="AQ11" s="77"/>
      <c r="AR11" s="77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7" t="s">
        <v>648</v>
      </c>
      <c r="BI11" s="77"/>
      <c r="BJ11" s="77"/>
      <c r="BK11" s="77" t="s">
        <v>707</v>
      </c>
      <c r="BL11" s="77"/>
      <c r="BM11" s="77"/>
      <c r="BN11" s="78" t="s">
        <v>649</v>
      </c>
      <c r="BO11" s="78"/>
      <c r="BP11" s="78"/>
      <c r="BQ11" s="78" t="s">
        <v>650</v>
      </c>
      <c r="BR11" s="78"/>
      <c r="BS11" s="78"/>
      <c r="BT11" s="77" t="s">
        <v>651</v>
      </c>
      <c r="BU11" s="77"/>
      <c r="BV11" s="77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94"/>
      <c r="B12" s="9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2" t="s">
        <v>1374</v>
      </c>
      <c r="DK12" s="102"/>
      <c r="DL12" s="102"/>
      <c r="DM12" s="102" t="s">
        <v>1375</v>
      </c>
      <c r="DN12" s="102"/>
      <c r="DO12" s="102"/>
      <c r="DP12" s="102" t="s">
        <v>1376</v>
      </c>
      <c r="DQ12" s="102"/>
      <c r="DR12" s="102"/>
      <c r="DS12" s="102" t="s">
        <v>1377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2" t="s">
        <v>1266</v>
      </c>
      <c r="GB12" s="102"/>
      <c r="GC12" s="102"/>
      <c r="GD12" s="83" t="s">
        <v>780</v>
      </c>
      <c r="GE12" s="83"/>
      <c r="GF12" s="83"/>
      <c r="GG12" s="102" t="s">
        <v>1273</v>
      </c>
      <c r="GH12" s="102"/>
      <c r="GI12" s="102"/>
      <c r="GJ12" s="102" t="s">
        <v>1274</v>
      </c>
      <c r="GK12" s="102"/>
      <c r="GL12" s="102"/>
      <c r="GM12" s="102" t="s">
        <v>1276</v>
      </c>
      <c r="GN12" s="102"/>
      <c r="GO12" s="102"/>
      <c r="GP12" s="102" t="s">
        <v>1277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 x14ac:dyDescent="0.25">
      <c r="A13" s="94"/>
      <c r="B13" s="9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7" t="s">
        <v>116</v>
      </c>
      <c r="G56" s="68"/>
      <c r="H56" s="72" t="s">
        <v>174</v>
      </c>
      <c r="I56" s="73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" workbookViewId="0">
      <selection activeCell="L56" sqref="L5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 t="s">
        <v>1383</v>
      </c>
      <c r="D2" s="7"/>
      <c r="E2" s="7"/>
      <c r="F2" s="7"/>
      <c r="G2" s="7" t="s">
        <v>1384</v>
      </c>
      <c r="H2" s="7"/>
      <c r="I2" s="7"/>
      <c r="J2" s="15"/>
      <c r="K2" s="15"/>
      <c r="L2" s="7" t="s">
        <v>1386</v>
      </c>
      <c r="M2" s="7"/>
      <c r="N2" s="7"/>
      <c r="O2" s="7"/>
      <c r="P2" s="7" t="s">
        <v>1385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62"/>
      <c r="B5" s="6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62"/>
      <c r="B6" s="6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7" t="s">
        <v>642</v>
      </c>
      <c r="AQ6" s="77"/>
      <c r="AR6" s="77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7" t="s">
        <v>648</v>
      </c>
      <c r="BI6" s="77"/>
      <c r="BJ6" s="77"/>
      <c r="BK6" s="77" t="s">
        <v>707</v>
      </c>
      <c r="BL6" s="77"/>
      <c r="BM6" s="77"/>
      <c r="BN6" s="78" t="s">
        <v>649</v>
      </c>
      <c r="BO6" s="78"/>
      <c r="BP6" s="78"/>
      <c r="BQ6" s="78" t="s">
        <v>650</v>
      </c>
      <c r="BR6" s="78"/>
      <c r="BS6" s="78"/>
      <c r="BT6" s="77" t="s">
        <v>651</v>
      </c>
      <c r="BU6" s="77"/>
      <c r="BV6" s="77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62"/>
      <c r="B7" s="62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2" t="s">
        <v>1374</v>
      </c>
      <c r="DK7" s="102"/>
      <c r="DL7" s="102"/>
      <c r="DM7" s="102" t="s">
        <v>1375</v>
      </c>
      <c r="DN7" s="102"/>
      <c r="DO7" s="102"/>
      <c r="DP7" s="102" t="s">
        <v>1376</v>
      </c>
      <c r="DQ7" s="102"/>
      <c r="DR7" s="102"/>
      <c r="DS7" s="102" t="s">
        <v>1377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2" t="s">
        <v>1266</v>
      </c>
      <c r="GB7" s="102"/>
      <c r="GC7" s="102"/>
      <c r="GD7" s="83" t="s">
        <v>780</v>
      </c>
      <c r="GE7" s="83"/>
      <c r="GF7" s="83"/>
      <c r="GG7" s="102" t="s">
        <v>1273</v>
      </c>
      <c r="GH7" s="102"/>
      <c r="GI7" s="102"/>
      <c r="GJ7" s="102" t="s">
        <v>1274</v>
      </c>
      <c r="GK7" s="102"/>
      <c r="GL7" s="102"/>
      <c r="GM7" s="102" t="s">
        <v>1276</v>
      </c>
      <c r="GN7" s="102"/>
      <c r="GO7" s="102"/>
      <c r="GP7" s="102" t="s">
        <v>1277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 x14ac:dyDescent="0.25">
      <c r="A8" s="63"/>
      <c r="B8" s="63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 t="s">
        <v>1387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1388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1389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4" t="s">
        <v>1390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1391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4" t="s">
        <v>1394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4" t="s">
        <v>1395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3">
        <v>10</v>
      </c>
      <c r="B18" s="4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x14ac:dyDescent="0.25">
      <c r="A19" s="3">
        <v>11</v>
      </c>
      <c r="B19" s="4" t="s">
        <v>1397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4" t="s">
        <v>1398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13</v>
      </c>
      <c r="B21" s="4" t="s">
        <v>1399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14</v>
      </c>
      <c r="B22" s="4" t="s">
        <v>1400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15</v>
      </c>
      <c r="B23" s="4" t="s">
        <v>1401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16</v>
      </c>
      <c r="B24" s="4" t="s">
        <v>1402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17</v>
      </c>
      <c r="B25" s="4" t="s">
        <v>1403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18</v>
      </c>
      <c r="B26" s="4" t="s">
        <v>1404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19</v>
      </c>
      <c r="B27" s="4" t="s">
        <v>1405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x14ac:dyDescent="0.25">
      <c r="A28" s="3">
        <v>20</v>
      </c>
      <c r="B28" s="4" t="s">
        <v>1406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21</v>
      </c>
      <c r="B29" s="4" t="s">
        <v>1407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22</v>
      </c>
      <c r="B30" s="4" t="s">
        <v>1408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23</v>
      </c>
      <c r="B31" s="4" t="s">
        <v>1409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3">
        <v>24</v>
      </c>
      <c r="B32" s="4" t="s">
        <v>1410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60">
        <v>25</v>
      </c>
      <c r="B33" s="4" t="s">
        <v>1411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60">
        <v>26</v>
      </c>
      <c r="B34" s="4" t="s">
        <v>1412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60">
        <v>27</v>
      </c>
      <c r="B35" s="4" t="s">
        <v>1413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>
        <v>28</v>
      </c>
      <c r="B36" s="4" t="s">
        <v>1414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79" t="s">
        <v>278</v>
      </c>
      <c r="B37" s="80"/>
      <c r="C37" s="3">
        <f t="shared" ref="C37:BN37" si="0">SUM(C9:C36)</f>
        <v>28</v>
      </c>
      <c r="D37" s="3">
        <f t="shared" si="0"/>
        <v>0</v>
      </c>
      <c r="E37" s="3">
        <f t="shared" si="0"/>
        <v>0</v>
      </c>
      <c r="F37" s="60">
        <f t="shared" ref="F37" si="1">SUM(F9:F36)</f>
        <v>28</v>
      </c>
      <c r="G37" s="3">
        <f t="shared" si="0"/>
        <v>0</v>
      </c>
      <c r="H37" s="3">
        <f t="shared" si="0"/>
        <v>0</v>
      </c>
      <c r="I37" s="60">
        <f t="shared" ref="I37" si="2">SUM(I9:I36)</f>
        <v>28</v>
      </c>
      <c r="J37" s="3">
        <f t="shared" si="0"/>
        <v>0</v>
      </c>
      <c r="K37" s="3">
        <f t="shared" si="0"/>
        <v>0</v>
      </c>
      <c r="L37" s="60">
        <f t="shared" ref="L37" si="3">SUM(L9:L36)</f>
        <v>28</v>
      </c>
      <c r="M37" s="3">
        <f t="shared" si="0"/>
        <v>0</v>
      </c>
      <c r="N37" s="3">
        <f t="shared" si="0"/>
        <v>0</v>
      </c>
      <c r="O37" s="60">
        <f t="shared" ref="O37" si="4">SUM(O9:O36)</f>
        <v>28</v>
      </c>
      <c r="P37" s="3">
        <f t="shared" si="0"/>
        <v>0</v>
      </c>
      <c r="Q37" s="3">
        <f t="shared" si="0"/>
        <v>0</v>
      </c>
      <c r="R37" s="60">
        <f t="shared" ref="R37" si="5">SUM(R9:R36)</f>
        <v>28</v>
      </c>
      <c r="S37" s="3">
        <f t="shared" si="0"/>
        <v>0</v>
      </c>
      <c r="T37" s="3">
        <f t="shared" si="0"/>
        <v>0</v>
      </c>
      <c r="U37" s="60">
        <f t="shared" ref="U37" si="6">SUM(U9:U36)</f>
        <v>28</v>
      </c>
      <c r="V37" s="3">
        <f t="shared" si="0"/>
        <v>0</v>
      </c>
      <c r="W37" s="3">
        <f t="shared" si="0"/>
        <v>0</v>
      </c>
      <c r="X37" s="3">
        <f t="shared" si="0"/>
        <v>24</v>
      </c>
      <c r="Y37" s="3">
        <f t="shared" si="0"/>
        <v>4</v>
      </c>
      <c r="Z37" s="3">
        <f t="shared" si="0"/>
        <v>0</v>
      </c>
      <c r="AA37" s="60">
        <f t="shared" ref="AA37:AB37" si="7">SUM(AA9:AA36)</f>
        <v>24</v>
      </c>
      <c r="AB37" s="60">
        <f t="shared" si="7"/>
        <v>4</v>
      </c>
      <c r="AC37" s="3">
        <f t="shared" si="0"/>
        <v>0</v>
      </c>
      <c r="AD37" s="60">
        <f t="shared" ref="AD37:AE37" si="8">SUM(AD9:AD36)</f>
        <v>24</v>
      </c>
      <c r="AE37" s="60">
        <f t="shared" si="8"/>
        <v>4</v>
      </c>
      <c r="AF37" s="3">
        <f t="shared" si="0"/>
        <v>0</v>
      </c>
      <c r="AG37" s="60">
        <f t="shared" ref="AG37:AH37" si="9">SUM(AG9:AG36)</f>
        <v>24</v>
      </c>
      <c r="AH37" s="60">
        <f t="shared" si="9"/>
        <v>4</v>
      </c>
      <c r="AI37" s="3">
        <f t="shared" si="0"/>
        <v>0</v>
      </c>
      <c r="AJ37" s="60">
        <f t="shared" ref="AJ37:AK37" si="10">SUM(AJ9:AJ36)</f>
        <v>24</v>
      </c>
      <c r="AK37" s="60">
        <f t="shared" si="10"/>
        <v>4</v>
      </c>
      <c r="AL37" s="3">
        <f t="shared" si="0"/>
        <v>0</v>
      </c>
      <c r="AM37" s="60">
        <f t="shared" ref="AM37:AN37" si="11">SUM(AM9:AM36)</f>
        <v>24</v>
      </c>
      <c r="AN37" s="60">
        <f t="shared" si="11"/>
        <v>4</v>
      </c>
      <c r="AO37" s="3">
        <f t="shared" si="0"/>
        <v>0</v>
      </c>
      <c r="AP37" s="60">
        <f t="shared" ref="AP37:AQ37" si="12">SUM(AP9:AP36)</f>
        <v>24</v>
      </c>
      <c r="AQ37" s="60">
        <f t="shared" si="12"/>
        <v>4</v>
      </c>
      <c r="AR37" s="3">
        <f t="shared" si="0"/>
        <v>0</v>
      </c>
      <c r="AS37" s="60">
        <f t="shared" ref="AS37:AT37" si="13">SUM(AS9:AS36)</f>
        <v>24</v>
      </c>
      <c r="AT37" s="60">
        <f t="shared" si="13"/>
        <v>4</v>
      </c>
      <c r="AU37" s="3">
        <f t="shared" si="0"/>
        <v>0</v>
      </c>
      <c r="AV37" s="60">
        <f t="shared" ref="AV37:AW37" si="14">SUM(AV9:AV36)</f>
        <v>24</v>
      </c>
      <c r="AW37" s="60">
        <f t="shared" si="14"/>
        <v>4</v>
      </c>
      <c r="AX37" s="3">
        <f t="shared" si="0"/>
        <v>0</v>
      </c>
      <c r="AY37" s="60">
        <f t="shared" ref="AY37:AZ37" si="15">SUM(AY9:AY36)</f>
        <v>24</v>
      </c>
      <c r="AZ37" s="60">
        <f t="shared" si="15"/>
        <v>4</v>
      </c>
      <c r="BA37" s="3">
        <f t="shared" si="0"/>
        <v>0</v>
      </c>
      <c r="BB37" s="60">
        <f t="shared" ref="BB37:BC37" si="16">SUM(BB9:BB36)</f>
        <v>24</v>
      </c>
      <c r="BC37" s="60">
        <f t="shared" si="16"/>
        <v>4</v>
      </c>
      <c r="BD37" s="3">
        <f t="shared" si="0"/>
        <v>0</v>
      </c>
      <c r="BE37" s="60">
        <f t="shared" ref="BE37:BF37" si="17">SUM(BE9:BE36)</f>
        <v>24</v>
      </c>
      <c r="BF37" s="60">
        <f t="shared" si="17"/>
        <v>4</v>
      </c>
      <c r="BG37" s="3">
        <f t="shared" si="0"/>
        <v>0</v>
      </c>
      <c r="BH37" s="60">
        <f t="shared" ref="BH37:BI37" si="18">SUM(BH9:BH36)</f>
        <v>24</v>
      </c>
      <c r="BI37" s="60">
        <f t="shared" si="18"/>
        <v>4</v>
      </c>
      <c r="BJ37" s="3">
        <f t="shared" si="0"/>
        <v>0</v>
      </c>
      <c r="BK37" s="60">
        <f t="shared" ref="BK37:BL37" si="19">SUM(BK9:BK36)</f>
        <v>24</v>
      </c>
      <c r="BL37" s="60">
        <f t="shared" si="19"/>
        <v>4</v>
      </c>
      <c r="BM37" s="3">
        <f t="shared" si="0"/>
        <v>0</v>
      </c>
      <c r="BN37" s="60">
        <f t="shared" ref="BN37:BO37" si="20">SUM(BN9:BN36)</f>
        <v>24</v>
      </c>
      <c r="BO37" s="60">
        <f t="shared" si="20"/>
        <v>4</v>
      </c>
      <c r="BP37" s="3">
        <f t="shared" ref="BO37:DZ37" si="21">SUM(BP9:BP36)</f>
        <v>0</v>
      </c>
      <c r="BQ37" s="60">
        <f t="shared" si="21"/>
        <v>24</v>
      </c>
      <c r="BR37" s="60">
        <f t="shared" si="21"/>
        <v>4</v>
      </c>
      <c r="BS37" s="3">
        <f t="shared" si="21"/>
        <v>0</v>
      </c>
      <c r="BT37" s="60">
        <f t="shared" si="21"/>
        <v>24</v>
      </c>
      <c r="BU37" s="60">
        <f t="shared" si="21"/>
        <v>4</v>
      </c>
      <c r="BV37" s="3">
        <f t="shared" si="21"/>
        <v>0</v>
      </c>
      <c r="BW37" s="60">
        <f t="shared" si="21"/>
        <v>24</v>
      </c>
      <c r="BX37" s="60">
        <f t="shared" si="21"/>
        <v>4</v>
      </c>
      <c r="BY37" s="3">
        <f t="shared" si="21"/>
        <v>0</v>
      </c>
      <c r="BZ37" s="60">
        <f t="shared" si="21"/>
        <v>24</v>
      </c>
      <c r="CA37" s="60">
        <f t="shared" si="21"/>
        <v>4</v>
      </c>
      <c r="CB37" s="3">
        <f t="shared" si="21"/>
        <v>0</v>
      </c>
      <c r="CC37" s="60">
        <f t="shared" si="21"/>
        <v>24</v>
      </c>
      <c r="CD37" s="60">
        <f t="shared" si="21"/>
        <v>4</v>
      </c>
      <c r="CE37" s="3">
        <f t="shared" si="21"/>
        <v>0</v>
      </c>
      <c r="CF37" s="60">
        <f t="shared" si="21"/>
        <v>24</v>
      </c>
      <c r="CG37" s="60">
        <f t="shared" si="21"/>
        <v>4</v>
      </c>
      <c r="CH37" s="3">
        <f t="shared" si="21"/>
        <v>0</v>
      </c>
      <c r="CI37" s="60">
        <f t="shared" si="21"/>
        <v>24</v>
      </c>
      <c r="CJ37" s="60">
        <f t="shared" si="21"/>
        <v>4</v>
      </c>
      <c r="CK37" s="3">
        <f t="shared" si="21"/>
        <v>0</v>
      </c>
      <c r="CL37" s="60">
        <f t="shared" si="21"/>
        <v>24</v>
      </c>
      <c r="CM37" s="60">
        <f t="shared" si="21"/>
        <v>4</v>
      </c>
      <c r="CN37" s="3">
        <f t="shared" si="21"/>
        <v>0</v>
      </c>
      <c r="CO37" s="60">
        <f t="shared" si="21"/>
        <v>24</v>
      </c>
      <c r="CP37" s="60">
        <f t="shared" si="21"/>
        <v>4</v>
      </c>
      <c r="CQ37" s="3">
        <f t="shared" si="21"/>
        <v>0</v>
      </c>
      <c r="CR37" s="60">
        <f t="shared" si="21"/>
        <v>24</v>
      </c>
      <c r="CS37" s="60">
        <f t="shared" si="21"/>
        <v>4</v>
      </c>
      <c r="CT37" s="3">
        <f t="shared" si="21"/>
        <v>0</v>
      </c>
      <c r="CU37" s="60">
        <f t="shared" si="21"/>
        <v>24</v>
      </c>
      <c r="CV37" s="60">
        <f t="shared" si="21"/>
        <v>4</v>
      </c>
      <c r="CW37" s="3">
        <f t="shared" si="21"/>
        <v>0</v>
      </c>
      <c r="CX37" s="60">
        <f t="shared" si="21"/>
        <v>24</v>
      </c>
      <c r="CY37" s="60">
        <f t="shared" si="21"/>
        <v>4</v>
      </c>
      <c r="CZ37" s="3">
        <f t="shared" si="21"/>
        <v>0</v>
      </c>
      <c r="DA37" s="60">
        <f t="shared" si="21"/>
        <v>24</v>
      </c>
      <c r="DB37" s="60">
        <f t="shared" si="21"/>
        <v>4</v>
      </c>
      <c r="DC37" s="3">
        <f t="shared" si="21"/>
        <v>0</v>
      </c>
      <c r="DD37" s="60">
        <f t="shared" si="21"/>
        <v>24</v>
      </c>
      <c r="DE37" s="60">
        <f t="shared" si="21"/>
        <v>4</v>
      </c>
      <c r="DF37" s="3">
        <f t="shared" si="21"/>
        <v>0</v>
      </c>
      <c r="DG37" s="60">
        <f t="shared" si="21"/>
        <v>24</v>
      </c>
      <c r="DH37" s="60">
        <f t="shared" si="21"/>
        <v>4</v>
      </c>
      <c r="DI37" s="3">
        <f t="shared" si="21"/>
        <v>0</v>
      </c>
      <c r="DJ37" s="60">
        <f t="shared" si="21"/>
        <v>24</v>
      </c>
      <c r="DK37" s="60">
        <f t="shared" si="21"/>
        <v>4</v>
      </c>
      <c r="DL37" s="3">
        <f t="shared" si="21"/>
        <v>0</v>
      </c>
      <c r="DM37" s="60">
        <f t="shared" si="21"/>
        <v>24</v>
      </c>
      <c r="DN37" s="60">
        <f t="shared" si="21"/>
        <v>4</v>
      </c>
      <c r="DO37" s="3">
        <f t="shared" si="21"/>
        <v>0</v>
      </c>
      <c r="DP37" s="60">
        <f t="shared" si="21"/>
        <v>24</v>
      </c>
      <c r="DQ37" s="60">
        <f t="shared" si="21"/>
        <v>4</v>
      </c>
      <c r="DR37" s="3">
        <f t="shared" si="21"/>
        <v>0</v>
      </c>
      <c r="DS37" s="60">
        <f t="shared" si="21"/>
        <v>24</v>
      </c>
      <c r="DT37" s="60">
        <f t="shared" si="21"/>
        <v>4</v>
      </c>
      <c r="DU37" s="3">
        <f t="shared" si="21"/>
        <v>0</v>
      </c>
      <c r="DV37" s="60">
        <f t="shared" si="21"/>
        <v>24</v>
      </c>
      <c r="DW37" s="60">
        <f t="shared" si="21"/>
        <v>4</v>
      </c>
      <c r="DX37" s="3">
        <f t="shared" si="21"/>
        <v>0</v>
      </c>
      <c r="DY37" s="60">
        <f t="shared" si="21"/>
        <v>24</v>
      </c>
      <c r="DZ37" s="60">
        <f t="shared" si="21"/>
        <v>4</v>
      </c>
      <c r="EA37" s="3">
        <f t="shared" ref="EA37:GL37" si="22">SUM(EA9:EA36)</f>
        <v>0</v>
      </c>
      <c r="EB37" s="60">
        <f t="shared" si="22"/>
        <v>24</v>
      </c>
      <c r="EC37" s="60">
        <f t="shared" si="22"/>
        <v>4</v>
      </c>
      <c r="ED37" s="3">
        <f t="shared" si="22"/>
        <v>0</v>
      </c>
      <c r="EE37" s="60">
        <f t="shared" si="22"/>
        <v>24</v>
      </c>
      <c r="EF37" s="60">
        <f t="shared" si="22"/>
        <v>4</v>
      </c>
      <c r="EG37" s="3">
        <f t="shared" si="22"/>
        <v>0</v>
      </c>
      <c r="EH37" s="60">
        <f t="shared" si="22"/>
        <v>24</v>
      </c>
      <c r="EI37" s="60">
        <f t="shared" si="22"/>
        <v>4</v>
      </c>
      <c r="EJ37" s="3">
        <f t="shared" si="22"/>
        <v>0</v>
      </c>
      <c r="EK37" s="60">
        <f t="shared" si="22"/>
        <v>24</v>
      </c>
      <c r="EL37" s="60">
        <f t="shared" si="22"/>
        <v>4</v>
      </c>
      <c r="EM37" s="3">
        <f t="shared" si="22"/>
        <v>0</v>
      </c>
      <c r="EN37" s="60">
        <f t="shared" si="22"/>
        <v>24</v>
      </c>
      <c r="EO37" s="60">
        <f t="shared" si="22"/>
        <v>4</v>
      </c>
      <c r="EP37" s="3">
        <f t="shared" si="22"/>
        <v>0</v>
      </c>
      <c r="EQ37" s="60">
        <f t="shared" si="22"/>
        <v>24</v>
      </c>
      <c r="ER37" s="60">
        <f t="shared" si="22"/>
        <v>4</v>
      </c>
      <c r="ES37" s="3">
        <f t="shared" si="22"/>
        <v>0</v>
      </c>
      <c r="ET37" s="60">
        <f t="shared" si="22"/>
        <v>24</v>
      </c>
      <c r="EU37" s="60">
        <f t="shared" si="22"/>
        <v>4</v>
      </c>
      <c r="EV37" s="3">
        <f t="shared" si="22"/>
        <v>0</v>
      </c>
      <c r="EW37" s="60">
        <f t="shared" si="22"/>
        <v>24</v>
      </c>
      <c r="EX37" s="60">
        <f t="shared" si="22"/>
        <v>4</v>
      </c>
      <c r="EY37" s="3">
        <f t="shared" si="22"/>
        <v>0</v>
      </c>
      <c r="EZ37" s="60">
        <f t="shared" si="22"/>
        <v>24</v>
      </c>
      <c r="FA37" s="60">
        <f t="shared" si="22"/>
        <v>4</v>
      </c>
      <c r="FB37" s="3">
        <f t="shared" si="22"/>
        <v>0</v>
      </c>
      <c r="FC37" s="60">
        <f t="shared" si="22"/>
        <v>24</v>
      </c>
      <c r="FD37" s="60">
        <f t="shared" si="22"/>
        <v>4</v>
      </c>
      <c r="FE37" s="3">
        <f t="shared" si="22"/>
        <v>0</v>
      </c>
      <c r="FF37" s="60">
        <f t="shared" si="22"/>
        <v>24</v>
      </c>
      <c r="FG37" s="60">
        <f t="shared" si="22"/>
        <v>4</v>
      </c>
      <c r="FH37" s="3">
        <f t="shared" si="22"/>
        <v>0</v>
      </c>
      <c r="FI37" s="60">
        <f t="shared" si="22"/>
        <v>24</v>
      </c>
      <c r="FJ37" s="60">
        <f t="shared" si="22"/>
        <v>4</v>
      </c>
      <c r="FK37" s="3">
        <f t="shared" si="22"/>
        <v>0</v>
      </c>
      <c r="FL37" s="60">
        <f t="shared" si="22"/>
        <v>24</v>
      </c>
      <c r="FM37" s="60">
        <f t="shared" si="22"/>
        <v>4</v>
      </c>
      <c r="FN37" s="3">
        <f t="shared" si="22"/>
        <v>0</v>
      </c>
      <c r="FO37" s="60">
        <f t="shared" si="22"/>
        <v>24</v>
      </c>
      <c r="FP37" s="60">
        <f t="shared" si="22"/>
        <v>4</v>
      </c>
      <c r="FQ37" s="3">
        <f t="shared" si="22"/>
        <v>0</v>
      </c>
      <c r="FR37" s="60">
        <f t="shared" si="22"/>
        <v>24</v>
      </c>
      <c r="FS37" s="60">
        <f t="shared" si="22"/>
        <v>4</v>
      </c>
      <c r="FT37" s="3">
        <f t="shared" si="22"/>
        <v>0</v>
      </c>
      <c r="FU37" s="60">
        <f t="shared" si="22"/>
        <v>24</v>
      </c>
      <c r="FV37" s="60">
        <f t="shared" si="22"/>
        <v>4</v>
      </c>
      <c r="FW37" s="3">
        <f t="shared" si="22"/>
        <v>0</v>
      </c>
      <c r="FX37" s="60">
        <f t="shared" si="22"/>
        <v>24</v>
      </c>
      <c r="FY37" s="60">
        <f t="shared" si="22"/>
        <v>4</v>
      </c>
      <c r="FZ37" s="3">
        <f t="shared" si="22"/>
        <v>0</v>
      </c>
      <c r="GA37" s="60">
        <f t="shared" si="22"/>
        <v>24</v>
      </c>
      <c r="GB37" s="60">
        <f t="shared" si="22"/>
        <v>4</v>
      </c>
      <c r="GC37" s="3">
        <f t="shared" si="22"/>
        <v>0</v>
      </c>
      <c r="GD37" s="60">
        <f t="shared" si="22"/>
        <v>24</v>
      </c>
      <c r="GE37" s="60">
        <f t="shared" si="22"/>
        <v>4</v>
      </c>
      <c r="GF37" s="3">
        <f t="shared" si="22"/>
        <v>0</v>
      </c>
      <c r="GG37" s="60">
        <f t="shared" si="22"/>
        <v>24</v>
      </c>
      <c r="GH37" s="60">
        <f t="shared" si="22"/>
        <v>4</v>
      </c>
      <c r="GI37" s="3">
        <f t="shared" si="22"/>
        <v>0</v>
      </c>
      <c r="GJ37" s="60">
        <f t="shared" si="22"/>
        <v>24</v>
      </c>
      <c r="GK37" s="60">
        <f t="shared" si="22"/>
        <v>4</v>
      </c>
      <c r="GL37" s="3">
        <f t="shared" si="22"/>
        <v>0</v>
      </c>
      <c r="GM37" s="60">
        <f t="shared" ref="GM37:GN37" si="23">SUM(GM9:GM36)</f>
        <v>24</v>
      </c>
      <c r="GN37" s="60">
        <f t="shared" si="23"/>
        <v>4</v>
      </c>
      <c r="GO37" s="3">
        <f t="shared" ref="GM37:IT37" si="24">SUM(GO9:GO36)</f>
        <v>0</v>
      </c>
      <c r="GP37" s="60">
        <f t="shared" si="24"/>
        <v>24</v>
      </c>
      <c r="GQ37" s="60">
        <f t="shared" si="24"/>
        <v>4</v>
      </c>
      <c r="GR37" s="3">
        <f t="shared" si="24"/>
        <v>0</v>
      </c>
      <c r="GS37" s="60">
        <f t="shared" si="24"/>
        <v>24</v>
      </c>
      <c r="GT37" s="60">
        <f t="shared" si="24"/>
        <v>4</v>
      </c>
      <c r="GU37" s="3">
        <f t="shared" si="24"/>
        <v>0</v>
      </c>
      <c r="GV37" s="60">
        <f t="shared" si="24"/>
        <v>24</v>
      </c>
      <c r="GW37" s="60">
        <f t="shared" si="24"/>
        <v>4</v>
      </c>
      <c r="GX37" s="3">
        <f t="shared" si="24"/>
        <v>0</v>
      </c>
      <c r="GY37" s="60">
        <f t="shared" si="24"/>
        <v>24</v>
      </c>
      <c r="GZ37" s="60">
        <f t="shared" si="24"/>
        <v>4</v>
      </c>
      <c r="HA37" s="3">
        <f t="shared" si="24"/>
        <v>0</v>
      </c>
      <c r="HB37" s="60">
        <f t="shared" si="24"/>
        <v>24</v>
      </c>
      <c r="HC37" s="60">
        <f t="shared" si="24"/>
        <v>4</v>
      </c>
      <c r="HD37" s="3">
        <f t="shared" si="24"/>
        <v>0</v>
      </c>
      <c r="HE37" s="60">
        <f t="shared" si="24"/>
        <v>24</v>
      </c>
      <c r="HF37" s="60">
        <f t="shared" si="24"/>
        <v>4</v>
      </c>
      <c r="HG37" s="3">
        <f t="shared" si="24"/>
        <v>0</v>
      </c>
      <c r="HH37" s="60">
        <f t="shared" si="24"/>
        <v>24</v>
      </c>
      <c r="HI37" s="60">
        <f t="shared" si="24"/>
        <v>4</v>
      </c>
      <c r="HJ37" s="3">
        <f t="shared" si="24"/>
        <v>0</v>
      </c>
      <c r="HK37" s="60">
        <f t="shared" si="24"/>
        <v>24</v>
      </c>
      <c r="HL37" s="60">
        <f t="shared" si="24"/>
        <v>4</v>
      </c>
      <c r="HM37" s="3">
        <f t="shared" si="24"/>
        <v>0</v>
      </c>
      <c r="HN37" s="60">
        <f t="shared" si="24"/>
        <v>24</v>
      </c>
      <c r="HO37" s="60">
        <f t="shared" si="24"/>
        <v>4</v>
      </c>
      <c r="HP37" s="3">
        <f t="shared" si="24"/>
        <v>0</v>
      </c>
      <c r="HQ37" s="60">
        <f t="shared" si="24"/>
        <v>24</v>
      </c>
      <c r="HR37" s="60">
        <f t="shared" si="24"/>
        <v>4</v>
      </c>
      <c r="HS37" s="3">
        <f t="shared" si="24"/>
        <v>0</v>
      </c>
      <c r="HT37" s="60">
        <f t="shared" si="24"/>
        <v>24</v>
      </c>
      <c r="HU37" s="60">
        <f t="shared" si="24"/>
        <v>4</v>
      </c>
      <c r="HV37" s="3">
        <f t="shared" si="24"/>
        <v>0</v>
      </c>
      <c r="HW37" s="60">
        <f t="shared" si="24"/>
        <v>24</v>
      </c>
      <c r="HX37" s="60">
        <f t="shared" si="24"/>
        <v>4</v>
      </c>
      <c r="HY37" s="3">
        <f t="shared" si="24"/>
        <v>0</v>
      </c>
      <c r="HZ37" s="60">
        <f t="shared" si="24"/>
        <v>24</v>
      </c>
      <c r="IA37" s="60">
        <f t="shared" si="24"/>
        <v>4</v>
      </c>
      <c r="IB37" s="3">
        <f t="shared" si="24"/>
        <v>0</v>
      </c>
      <c r="IC37" s="60">
        <f t="shared" si="24"/>
        <v>24</v>
      </c>
      <c r="ID37" s="60">
        <f t="shared" si="24"/>
        <v>4</v>
      </c>
      <c r="IE37" s="3">
        <f t="shared" si="24"/>
        <v>0</v>
      </c>
      <c r="IF37" s="60">
        <f t="shared" si="24"/>
        <v>24</v>
      </c>
      <c r="IG37" s="60">
        <f t="shared" si="24"/>
        <v>4</v>
      </c>
      <c r="IH37" s="3">
        <f t="shared" si="24"/>
        <v>0</v>
      </c>
      <c r="II37" s="60">
        <f t="shared" si="24"/>
        <v>24</v>
      </c>
      <c r="IJ37" s="60">
        <f t="shared" si="24"/>
        <v>4</v>
      </c>
      <c r="IK37" s="3">
        <f t="shared" si="24"/>
        <v>0</v>
      </c>
      <c r="IL37" s="60">
        <f t="shared" si="24"/>
        <v>24</v>
      </c>
      <c r="IM37" s="60">
        <f t="shared" si="24"/>
        <v>4</v>
      </c>
      <c r="IN37" s="3">
        <f t="shared" si="24"/>
        <v>0</v>
      </c>
      <c r="IO37" s="60">
        <f t="shared" si="24"/>
        <v>24</v>
      </c>
      <c r="IP37" s="60">
        <f t="shared" si="24"/>
        <v>4</v>
      </c>
      <c r="IQ37" s="3">
        <f t="shared" si="24"/>
        <v>0</v>
      </c>
      <c r="IR37" s="60">
        <f t="shared" si="24"/>
        <v>24</v>
      </c>
      <c r="IS37" s="60">
        <f t="shared" si="24"/>
        <v>4</v>
      </c>
      <c r="IT37" s="3">
        <f t="shared" si="24"/>
        <v>0</v>
      </c>
    </row>
    <row r="38" spans="1:254" ht="15" customHeight="1" x14ac:dyDescent="0.25">
      <c r="A38" s="81" t="s">
        <v>842</v>
      </c>
      <c r="B38" s="82"/>
      <c r="C38" s="10">
        <f>C37/28%</f>
        <v>99.999999999999986</v>
      </c>
      <c r="D38" s="10">
        <f t="shared" ref="D38:BO38" si="25">D37/25%</f>
        <v>0</v>
      </c>
      <c r="E38" s="10">
        <f t="shared" si="25"/>
        <v>0</v>
      </c>
      <c r="F38" s="10">
        <f>F37/28%</f>
        <v>99.999999999999986</v>
      </c>
      <c r="G38" s="10">
        <f t="shared" si="25"/>
        <v>0</v>
      </c>
      <c r="H38" s="10">
        <f t="shared" si="25"/>
        <v>0</v>
      </c>
      <c r="I38" s="10">
        <f>I37/28%</f>
        <v>99.999999999999986</v>
      </c>
      <c r="J38" s="10">
        <f t="shared" si="25"/>
        <v>0</v>
      </c>
      <c r="K38" s="10">
        <f t="shared" si="25"/>
        <v>0</v>
      </c>
      <c r="L38" s="10">
        <f>L37/28%</f>
        <v>99.999999999999986</v>
      </c>
      <c r="M38" s="10">
        <f t="shared" si="25"/>
        <v>0</v>
      </c>
      <c r="N38" s="10">
        <f t="shared" si="25"/>
        <v>0</v>
      </c>
      <c r="O38" s="10">
        <f>O37/28%</f>
        <v>99.999999999999986</v>
      </c>
      <c r="P38" s="10">
        <f t="shared" si="25"/>
        <v>0</v>
      </c>
      <c r="Q38" s="10">
        <f t="shared" si="25"/>
        <v>0</v>
      </c>
      <c r="R38" s="10">
        <f>R37/28%</f>
        <v>99.999999999999986</v>
      </c>
      <c r="S38" s="10">
        <f t="shared" si="25"/>
        <v>0</v>
      </c>
      <c r="T38" s="10">
        <f t="shared" si="25"/>
        <v>0</v>
      </c>
      <c r="U38" s="10">
        <f>U37/28%</f>
        <v>99.999999999999986</v>
      </c>
      <c r="V38" s="10">
        <f t="shared" si="25"/>
        <v>0</v>
      </c>
      <c r="W38" s="10">
        <f t="shared" si="25"/>
        <v>0</v>
      </c>
      <c r="X38" s="10">
        <f>X37/28%</f>
        <v>85.714285714285708</v>
      </c>
      <c r="Y38" s="10">
        <f>Y37/28%</f>
        <v>14.285714285714285</v>
      </c>
      <c r="Z38" s="10">
        <f t="shared" si="25"/>
        <v>0</v>
      </c>
      <c r="AA38" s="10">
        <f>AA37/28%</f>
        <v>85.714285714285708</v>
      </c>
      <c r="AB38" s="10">
        <f>AB37/28%</f>
        <v>14.285714285714285</v>
      </c>
      <c r="AC38" s="10">
        <f t="shared" si="25"/>
        <v>0</v>
      </c>
      <c r="AD38" s="10">
        <f>AD37/28%</f>
        <v>85.714285714285708</v>
      </c>
      <c r="AE38" s="10">
        <f>AE37/28%</f>
        <v>14.285714285714285</v>
      </c>
      <c r="AF38" s="10">
        <f t="shared" si="25"/>
        <v>0</v>
      </c>
      <c r="AG38" s="10">
        <f>AG37/28%</f>
        <v>85.714285714285708</v>
      </c>
      <c r="AH38" s="10">
        <f>AH37/28%</f>
        <v>14.285714285714285</v>
      </c>
      <c r="AI38" s="10">
        <f t="shared" si="25"/>
        <v>0</v>
      </c>
      <c r="AJ38" s="10">
        <f>AJ37/28%</f>
        <v>85.714285714285708</v>
      </c>
      <c r="AK38" s="10">
        <f>AK37/28%</f>
        <v>14.285714285714285</v>
      </c>
      <c r="AL38" s="10">
        <f t="shared" si="25"/>
        <v>0</v>
      </c>
      <c r="AM38" s="10">
        <f>AM37/28%</f>
        <v>85.714285714285708</v>
      </c>
      <c r="AN38" s="10">
        <f>AN37/28%</f>
        <v>14.285714285714285</v>
      </c>
      <c r="AO38" s="10">
        <f t="shared" si="25"/>
        <v>0</v>
      </c>
      <c r="AP38" s="10">
        <f>AP37/28%</f>
        <v>85.714285714285708</v>
      </c>
      <c r="AQ38" s="10">
        <f>AQ37/28%</f>
        <v>14.285714285714285</v>
      </c>
      <c r="AR38" s="10">
        <f t="shared" si="25"/>
        <v>0</v>
      </c>
      <c r="AS38" s="10">
        <f>AS37/28%</f>
        <v>85.714285714285708</v>
      </c>
      <c r="AT38" s="10">
        <f>AT37/28%</f>
        <v>14.285714285714285</v>
      </c>
      <c r="AU38" s="10">
        <f t="shared" si="25"/>
        <v>0</v>
      </c>
      <c r="AV38" s="10">
        <f>AV37/28%</f>
        <v>85.714285714285708</v>
      </c>
      <c r="AW38" s="10">
        <f>AW37/28%</f>
        <v>14.285714285714285</v>
      </c>
      <c r="AX38" s="10">
        <f t="shared" si="25"/>
        <v>0</v>
      </c>
      <c r="AY38" s="10">
        <f>AY37/28%</f>
        <v>85.714285714285708</v>
      </c>
      <c r="AZ38" s="10">
        <f>AZ37/28%</f>
        <v>14.285714285714285</v>
      </c>
      <c r="BA38" s="10">
        <f t="shared" si="25"/>
        <v>0</v>
      </c>
      <c r="BB38" s="10">
        <f>BB37/28%</f>
        <v>85.714285714285708</v>
      </c>
      <c r="BC38" s="10">
        <f>BC37/28%</f>
        <v>14.285714285714285</v>
      </c>
      <c r="BD38" s="10">
        <f t="shared" si="25"/>
        <v>0</v>
      </c>
      <c r="BE38" s="10">
        <f>BE37/28%</f>
        <v>85.714285714285708</v>
      </c>
      <c r="BF38" s="10">
        <f>BF37/28%</f>
        <v>14.285714285714285</v>
      </c>
      <c r="BG38" s="10">
        <f t="shared" si="25"/>
        <v>0</v>
      </c>
      <c r="BH38" s="10">
        <f>BH37/28%</f>
        <v>85.714285714285708</v>
      </c>
      <c r="BI38" s="10">
        <f>BI37/28%</f>
        <v>14.285714285714285</v>
      </c>
      <c r="BJ38" s="10">
        <f t="shared" si="25"/>
        <v>0</v>
      </c>
      <c r="BK38" s="10">
        <f>BK37/28%</f>
        <v>85.714285714285708</v>
      </c>
      <c r="BL38" s="10">
        <f>BL37/28%</f>
        <v>14.285714285714285</v>
      </c>
      <c r="BM38" s="10">
        <f t="shared" si="25"/>
        <v>0</v>
      </c>
      <c r="BN38" s="10">
        <f>BN37/28%</f>
        <v>85.714285714285708</v>
      </c>
      <c r="BO38" s="10">
        <f>BO37/28%</f>
        <v>14.285714285714285</v>
      </c>
      <c r="BP38" s="10">
        <f t="shared" ref="BP38:EA38" si="26">BP37/25%</f>
        <v>0</v>
      </c>
      <c r="BQ38" s="10">
        <f>BQ37/28%</f>
        <v>85.714285714285708</v>
      </c>
      <c r="BR38" s="10">
        <f>BR37/28%</f>
        <v>14.285714285714285</v>
      </c>
      <c r="BS38" s="10">
        <f t="shared" si="26"/>
        <v>0</v>
      </c>
      <c r="BT38" s="10">
        <f>BT37/28%</f>
        <v>85.714285714285708</v>
      </c>
      <c r="BU38" s="10">
        <f>BU37/28%</f>
        <v>14.285714285714285</v>
      </c>
      <c r="BV38" s="10">
        <f t="shared" si="26"/>
        <v>0</v>
      </c>
      <c r="BW38" s="10">
        <f>BW37/28%</f>
        <v>85.714285714285708</v>
      </c>
      <c r="BX38" s="10">
        <f>BX37/28%</f>
        <v>14.285714285714285</v>
      </c>
      <c r="BY38" s="10">
        <f t="shared" si="26"/>
        <v>0</v>
      </c>
      <c r="BZ38" s="10">
        <f>BZ37/28%</f>
        <v>85.714285714285708</v>
      </c>
      <c r="CA38" s="10">
        <f>CA37/28%</f>
        <v>14.285714285714285</v>
      </c>
      <c r="CB38" s="10">
        <f t="shared" si="26"/>
        <v>0</v>
      </c>
      <c r="CC38" s="10">
        <f>CC37/28%</f>
        <v>85.714285714285708</v>
      </c>
      <c r="CD38" s="10">
        <f>CD37/28%</f>
        <v>14.285714285714285</v>
      </c>
      <c r="CE38" s="10">
        <f t="shared" si="26"/>
        <v>0</v>
      </c>
      <c r="CF38" s="10">
        <f>CF37/28%</f>
        <v>85.714285714285708</v>
      </c>
      <c r="CG38" s="10">
        <f>CG37/28%</f>
        <v>14.285714285714285</v>
      </c>
      <c r="CH38" s="10">
        <f t="shared" si="26"/>
        <v>0</v>
      </c>
      <c r="CI38" s="10">
        <f>CI37/28%</f>
        <v>85.714285714285708</v>
      </c>
      <c r="CJ38" s="10">
        <f>CJ37/28%</f>
        <v>14.285714285714285</v>
      </c>
      <c r="CK38" s="10">
        <f t="shared" si="26"/>
        <v>0</v>
      </c>
      <c r="CL38" s="10">
        <f>CL37/28%</f>
        <v>85.714285714285708</v>
      </c>
      <c r="CM38" s="10">
        <f>CM37/28%</f>
        <v>14.285714285714285</v>
      </c>
      <c r="CN38" s="10">
        <f t="shared" si="26"/>
        <v>0</v>
      </c>
      <c r="CO38" s="10">
        <f>CO37/28%</f>
        <v>85.714285714285708</v>
      </c>
      <c r="CP38" s="10">
        <f>CP37/28%</f>
        <v>14.285714285714285</v>
      </c>
      <c r="CQ38" s="10">
        <f t="shared" si="26"/>
        <v>0</v>
      </c>
      <c r="CR38" s="10">
        <f>CR37/28%</f>
        <v>85.714285714285708</v>
      </c>
      <c r="CS38" s="10">
        <f>CS37/28%</f>
        <v>14.285714285714285</v>
      </c>
      <c r="CT38" s="10">
        <f t="shared" si="26"/>
        <v>0</v>
      </c>
      <c r="CU38" s="10">
        <f>CU37/28%</f>
        <v>85.714285714285708</v>
      </c>
      <c r="CV38" s="10">
        <f>CV37/28%</f>
        <v>14.285714285714285</v>
      </c>
      <c r="CW38" s="10">
        <f t="shared" si="26"/>
        <v>0</v>
      </c>
      <c r="CX38" s="10">
        <f>CX37/28%</f>
        <v>85.714285714285708</v>
      </c>
      <c r="CY38" s="10">
        <f>CY37/28%</f>
        <v>14.285714285714285</v>
      </c>
      <c r="CZ38" s="10">
        <f t="shared" si="26"/>
        <v>0</v>
      </c>
      <c r="DA38" s="10">
        <f>DA37/28%</f>
        <v>85.714285714285708</v>
      </c>
      <c r="DB38" s="10">
        <f>DB37/28%</f>
        <v>14.285714285714285</v>
      </c>
      <c r="DC38" s="10">
        <f t="shared" si="26"/>
        <v>0</v>
      </c>
      <c r="DD38" s="10">
        <f>DD37/28%</f>
        <v>85.714285714285708</v>
      </c>
      <c r="DE38" s="10">
        <f>DE37/28%</f>
        <v>14.285714285714285</v>
      </c>
      <c r="DF38" s="10">
        <f t="shared" si="26"/>
        <v>0</v>
      </c>
      <c r="DG38" s="10">
        <f>DG37/28%</f>
        <v>85.714285714285708</v>
      </c>
      <c r="DH38" s="10">
        <f>DH37/28%</f>
        <v>14.285714285714285</v>
      </c>
      <c r="DI38" s="10">
        <f t="shared" si="26"/>
        <v>0</v>
      </c>
      <c r="DJ38" s="10">
        <f>DJ37/28%</f>
        <v>85.714285714285708</v>
      </c>
      <c r="DK38" s="10">
        <f>DK37/28%</f>
        <v>14.285714285714285</v>
      </c>
      <c r="DL38" s="10">
        <f t="shared" si="26"/>
        <v>0</v>
      </c>
      <c r="DM38" s="10">
        <f>DM37/28%</f>
        <v>85.714285714285708</v>
      </c>
      <c r="DN38" s="10">
        <f>DN37/28%</f>
        <v>14.285714285714285</v>
      </c>
      <c r="DO38" s="10">
        <f t="shared" si="26"/>
        <v>0</v>
      </c>
      <c r="DP38" s="10">
        <f>DP37/28%</f>
        <v>85.714285714285708</v>
      </c>
      <c r="DQ38" s="10">
        <f>DQ37/28%</f>
        <v>14.285714285714285</v>
      </c>
      <c r="DR38" s="10">
        <f t="shared" si="26"/>
        <v>0</v>
      </c>
      <c r="DS38" s="10">
        <f>DS37/28%</f>
        <v>85.714285714285708</v>
      </c>
      <c r="DT38" s="10">
        <f>DT37/28%</f>
        <v>14.285714285714285</v>
      </c>
      <c r="DU38" s="10">
        <f t="shared" si="26"/>
        <v>0</v>
      </c>
      <c r="DV38" s="10">
        <f>DV37/28%</f>
        <v>85.714285714285708</v>
      </c>
      <c r="DW38" s="10">
        <f>DW37/28%</f>
        <v>14.285714285714285</v>
      </c>
      <c r="DX38" s="10">
        <f t="shared" si="26"/>
        <v>0</v>
      </c>
      <c r="DY38" s="10">
        <f>DY37/28%</f>
        <v>85.714285714285708</v>
      </c>
      <c r="DZ38" s="10">
        <f>DZ37/28%</f>
        <v>14.285714285714285</v>
      </c>
      <c r="EA38" s="10">
        <f t="shared" si="26"/>
        <v>0</v>
      </c>
      <c r="EB38" s="10">
        <f>EB37/28%</f>
        <v>85.714285714285708</v>
      </c>
      <c r="EC38" s="10">
        <f>EC37/28%</f>
        <v>14.285714285714285</v>
      </c>
      <c r="ED38" s="10">
        <f t="shared" ref="EB38:GM38" si="27">ED37/25%</f>
        <v>0</v>
      </c>
      <c r="EE38" s="10">
        <f>EE37/28%</f>
        <v>85.714285714285708</v>
      </c>
      <c r="EF38" s="10">
        <f>EF37/28%</f>
        <v>14.285714285714285</v>
      </c>
      <c r="EG38" s="10">
        <f t="shared" si="27"/>
        <v>0</v>
      </c>
      <c r="EH38" s="10">
        <f>EH37/28%</f>
        <v>85.714285714285708</v>
      </c>
      <c r="EI38" s="10">
        <f>EI37/28%</f>
        <v>14.285714285714285</v>
      </c>
      <c r="EJ38" s="10">
        <f t="shared" si="27"/>
        <v>0</v>
      </c>
      <c r="EK38" s="10">
        <f>EK37/28%</f>
        <v>85.714285714285708</v>
      </c>
      <c r="EL38" s="10">
        <f>EL37/28%</f>
        <v>14.285714285714285</v>
      </c>
      <c r="EM38" s="10">
        <f t="shared" si="27"/>
        <v>0</v>
      </c>
      <c r="EN38" s="10">
        <f>EN37/28%</f>
        <v>85.714285714285708</v>
      </c>
      <c r="EO38" s="10">
        <f>EO37/28%</f>
        <v>14.285714285714285</v>
      </c>
      <c r="EP38" s="10">
        <f t="shared" si="27"/>
        <v>0</v>
      </c>
      <c r="EQ38" s="10">
        <f>EQ37/28%</f>
        <v>85.714285714285708</v>
      </c>
      <c r="ER38" s="10">
        <f>ER37/28%</f>
        <v>14.285714285714285</v>
      </c>
      <c r="ES38" s="10">
        <f t="shared" si="27"/>
        <v>0</v>
      </c>
      <c r="ET38" s="10">
        <f>ET37/28%</f>
        <v>85.714285714285708</v>
      </c>
      <c r="EU38" s="10">
        <f>EU37/28%</f>
        <v>14.285714285714285</v>
      </c>
      <c r="EV38" s="10">
        <f t="shared" si="27"/>
        <v>0</v>
      </c>
      <c r="EW38" s="10">
        <f>EW37/28%</f>
        <v>85.714285714285708</v>
      </c>
      <c r="EX38" s="10">
        <f>EX37/28%</f>
        <v>14.285714285714285</v>
      </c>
      <c r="EY38" s="10">
        <f t="shared" si="27"/>
        <v>0</v>
      </c>
      <c r="EZ38" s="10">
        <f>EZ37/28%</f>
        <v>85.714285714285708</v>
      </c>
      <c r="FA38" s="10">
        <f>FA37/28%</f>
        <v>14.285714285714285</v>
      </c>
      <c r="FB38" s="10">
        <f t="shared" si="27"/>
        <v>0</v>
      </c>
      <c r="FC38" s="10">
        <f>FC37/28%</f>
        <v>85.714285714285708</v>
      </c>
      <c r="FD38" s="10">
        <f>FD37/28%</f>
        <v>14.285714285714285</v>
      </c>
      <c r="FE38" s="10">
        <f t="shared" si="27"/>
        <v>0</v>
      </c>
      <c r="FF38" s="10">
        <f>FF37/28%</f>
        <v>85.714285714285708</v>
      </c>
      <c r="FG38" s="10">
        <f>FG37/28%</f>
        <v>14.285714285714285</v>
      </c>
      <c r="FH38" s="10">
        <f t="shared" si="27"/>
        <v>0</v>
      </c>
      <c r="FI38" s="10">
        <f>FI37/28%</f>
        <v>85.714285714285708</v>
      </c>
      <c r="FJ38" s="10">
        <f>FJ37/28%</f>
        <v>14.285714285714285</v>
      </c>
      <c r="FK38" s="10">
        <f t="shared" si="27"/>
        <v>0</v>
      </c>
      <c r="FL38" s="10">
        <f>FL37/28%</f>
        <v>85.714285714285708</v>
      </c>
      <c r="FM38" s="10">
        <f>FM37/28%</f>
        <v>14.285714285714285</v>
      </c>
      <c r="FN38" s="10">
        <f t="shared" si="27"/>
        <v>0</v>
      </c>
      <c r="FO38" s="10">
        <f>FO37/28%</f>
        <v>85.714285714285708</v>
      </c>
      <c r="FP38" s="10">
        <f>FP37/28%</f>
        <v>14.285714285714285</v>
      </c>
      <c r="FQ38" s="10">
        <f t="shared" si="27"/>
        <v>0</v>
      </c>
      <c r="FR38" s="10">
        <f>FR37/28%</f>
        <v>85.714285714285708</v>
      </c>
      <c r="FS38" s="10">
        <f>FS37/28%</f>
        <v>14.285714285714285</v>
      </c>
      <c r="FT38" s="10">
        <f t="shared" si="27"/>
        <v>0</v>
      </c>
      <c r="FU38" s="10">
        <f>FU37/28%</f>
        <v>85.714285714285708</v>
      </c>
      <c r="FV38" s="10">
        <f>FV37/28%</f>
        <v>14.285714285714285</v>
      </c>
      <c r="FW38" s="10">
        <f t="shared" si="27"/>
        <v>0</v>
      </c>
      <c r="FX38" s="10">
        <f>FX37/28%</f>
        <v>85.714285714285708</v>
      </c>
      <c r="FY38" s="10">
        <f>FY37/28%</f>
        <v>14.285714285714285</v>
      </c>
      <c r="FZ38" s="10">
        <f t="shared" si="27"/>
        <v>0</v>
      </c>
      <c r="GA38" s="10">
        <f>GA37/28%</f>
        <v>85.714285714285708</v>
      </c>
      <c r="GB38" s="10">
        <f>GB37/28%</f>
        <v>14.285714285714285</v>
      </c>
      <c r="GC38" s="10">
        <f t="shared" si="27"/>
        <v>0</v>
      </c>
      <c r="GD38" s="10">
        <f>GD37/28%</f>
        <v>85.714285714285708</v>
      </c>
      <c r="GE38" s="10">
        <f>GE37/28%</f>
        <v>14.285714285714285</v>
      </c>
      <c r="GF38" s="10">
        <f t="shared" si="27"/>
        <v>0</v>
      </c>
      <c r="GG38" s="10">
        <f>GG37/28%</f>
        <v>85.714285714285708</v>
      </c>
      <c r="GH38" s="10">
        <f>GH37/28%</f>
        <v>14.285714285714285</v>
      </c>
      <c r="GI38" s="10">
        <f t="shared" si="27"/>
        <v>0</v>
      </c>
      <c r="GJ38" s="10">
        <f>GJ37/28%</f>
        <v>85.714285714285708</v>
      </c>
      <c r="GK38" s="10">
        <f>GK37/28%</f>
        <v>14.285714285714285</v>
      </c>
      <c r="GL38" s="10">
        <f t="shared" si="27"/>
        <v>0</v>
      </c>
      <c r="GM38" s="10">
        <f>GM37/28%</f>
        <v>85.714285714285708</v>
      </c>
      <c r="GN38" s="10">
        <f>GN37/28%</f>
        <v>14.285714285714285</v>
      </c>
      <c r="GO38" s="10">
        <f t="shared" ref="GN38:IT38" si="28">GO37/25%</f>
        <v>0</v>
      </c>
      <c r="GP38" s="10">
        <f>GP37/28%</f>
        <v>85.714285714285708</v>
      </c>
      <c r="GQ38" s="10">
        <f>GQ37/28%</f>
        <v>14.285714285714285</v>
      </c>
      <c r="GR38" s="10">
        <f t="shared" si="28"/>
        <v>0</v>
      </c>
      <c r="GS38" s="10">
        <f>GS37/28%</f>
        <v>85.714285714285708</v>
      </c>
      <c r="GT38" s="10">
        <f>GT37/28%</f>
        <v>14.285714285714285</v>
      </c>
      <c r="GU38" s="10">
        <f t="shared" si="28"/>
        <v>0</v>
      </c>
      <c r="GV38" s="10">
        <f>GV37/28%</f>
        <v>85.714285714285708</v>
      </c>
      <c r="GW38" s="10">
        <f>GW37/28%</f>
        <v>14.285714285714285</v>
      </c>
      <c r="GX38" s="10">
        <f t="shared" si="28"/>
        <v>0</v>
      </c>
      <c r="GY38" s="10">
        <f>GY37/28%</f>
        <v>85.714285714285708</v>
      </c>
      <c r="GZ38" s="10">
        <f>GZ37/28%</f>
        <v>14.285714285714285</v>
      </c>
      <c r="HA38" s="10">
        <f t="shared" si="28"/>
        <v>0</v>
      </c>
      <c r="HB38" s="10">
        <f>HB37/28%</f>
        <v>85.714285714285708</v>
      </c>
      <c r="HC38" s="10">
        <f>HC37/28%</f>
        <v>14.285714285714285</v>
      </c>
      <c r="HD38" s="10">
        <f t="shared" si="28"/>
        <v>0</v>
      </c>
      <c r="HE38" s="10">
        <f>HE37/28%</f>
        <v>85.714285714285708</v>
      </c>
      <c r="HF38" s="10">
        <f>HF37/28%</f>
        <v>14.285714285714285</v>
      </c>
      <c r="HG38" s="10">
        <f t="shared" si="28"/>
        <v>0</v>
      </c>
      <c r="HH38" s="10">
        <f>HH37/28%</f>
        <v>85.714285714285708</v>
      </c>
      <c r="HI38" s="10">
        <f>HI37/28%</f>
        <v>14.285714285714285</v>
      </c>
      <c r="HJ38" s="10">
        <f t="shared" si="28"/>
        <v>0</v>
      </c>
      <c r="HK38" s="10">
        <f>HK37/28%</f>
        <v>85.714285714285708</v>
      </c>
      <c r="HL38" s="10">
        <f>HL37/28%</f>
        <v>14.285714285714285</v>
      </c>
      <c r="HM38" s="10">
        <f t="shared" si="28"/>
        <v>0</v>
      </c>
      <c r="HN38" s="10">
        <f>HN37/28%</f>
        <v>85.714285714285708</v>
      </c>
      <c r="HO38" s="10">
        <f>HO37/28%</f>
        <v>14.285714285714285</v>
      </c>
      <c r="HP38" s="10">
        <f t="shared" si="28"/>
        <v>0</v>
      </c>
      <c r="HQ38" s="10">
        <f>HQ37/28%</f>
        <v>85.714285714285708</v>
      </c>
      <c r="HR38" s="10">
        <f>HR37/28%</f>
        <v>14.285714285714285</v>
      </c>
      <c r="HS38" s="10">
        <f t="shared" si="28"/>
        <v>0</v>
      </c>
      <c r="HT38" s="10">
        <f>HT37/28%</f>
        <v>85.714285714285708</v>
      </c>
      <c r="HU38" s="10">
        <f>HU37/28%</f>
        <v>14.285714285714285</v>
      </c>
      <c r="HV38" s="10">
        <f t="shared" si="28"/>
        <v>0</v>
      </c>
      <c r="HW38" s="10">
        <f>HW37/28%</f>
        <v>85.714285714285708</v>
      </c>
      <c r="HX38" s="10">
        <f>HX37/28%</f>
        <v>14.285714285714285</v>
      </c>
      <c r="HY38" s="10">
        <f t="shared" si="28"/>
        <v>0</v>
      </c>
      <c r="HZ38" s="10">
        <f>HZ37/28%</f>
        <v>85.714285714285708</v>
      </c>
      <c r="IA38" s="10">
        <f>IA37/28%</f>
        <v>14.285714285714285</v>
      </c>
      <c r="IB38" s="10">
        <f t="shared" si="28"/>
        <v>0</v>
      </c>
      <c r="IC38" s="10">
        <f>IC37/28%</f>
        <v>85.714285714285708</v>
      </c>
      <c r="ID38" s="10">
        <f>ID37/28%</f>
        <v>14.285714285714285</v>
      </c>
      <c r="IE38" s="10">
        <f t="shared" si="28"/>
        <v>0</v>
      </c>
      <c r="IF38" s="10">
        <f>IF37/28%</f>
        <v>85.714285714285708</v>
      </c>
      <c r="IG38" s="10">
        <f>IG37/28%</f>
        <v>14.285714285714285</v>
      </c>
      <c r="IH38" s="10">
        <f t="shared" si="28"/>
        <v>0</v>
      </c>
      <c r="II38" s="10">
        <f>II37/28%</f>
        <v>85.714285714285708</v>
      </c>
      <c r="IJ38" s="10">
        <f>IJ37/28%</f>
        <v>14.285714285714285</v>
      </c>
      <c r="IK38" s="10">
        <f t="shared" si="28"/>
        <v>0</v>
      </c>
      <c r="IL38" s="10">
        <f>IL37/28%</f>
        <v>85.714285714285708</v>
      </c>
      <c r="IM38" s="10">
        <f>IM37/28%</f>
        <v>14.285714285714285</v>
      </c>
      <c r="IN38" s="10">
        <f t="shared" si="28"/>
        <v>0</v>
      </c>
      <c r="IO38" s="10">
        <f>IO37/28%</f>
        <v>85.714285714285708</v>
      </c>
      <c r="IP38" s="10">
        <f>IP37/28%</f>
        <v>14.285714285714285</v>
      </c>
      <c r="IQ38" s="10">
        <f t="shared" si="28"/>
        <v>0</v>
      </c>
      <c r="IR38" s="10">
        <f>IR37/28%</f>
        <v>85.714285714285708</v>
      </c>
      <c r="IS38" s="10">
        <f>IS37/28%</f>
        <v>14.285714285714285</v>
      </c>
      <c r="IT38" s="10">
        <f t="shared" si="28"/>
        <v>0</v>
      </c>
    </row>
    <row r="40" spans="1:254" x14ac:dyDescent="0.25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 t="s">
        <v>812</v>
      </c>
      <c r="C41" s="28" t="s">
        <v>806</v>
      </c>
      <c r="D41" s="36">
        <v>28</v>
      </c>
      <c r="E41" s="33">
        <f>(C38+F38+I38+L38+O38+R38+U38)/7</f>
        <v>99.999999999999986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 t="s">
        <v>813</v>
      </c>
      <c r="C42" s="28" t="s">
        <v>806</v>
      </c>
      <c r="D42" s="36">
        <f>E42/100*25</f>
        <v>0</v>
      </c>
      <c r="E42" s="33">
        <f>(D38+G38+J38+M38+P38+S38+V38)/7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 t="s">
        <v>814</v>
      </c>
      <c r="C43" s="28" t="s">
        <v>806</v>
      </c>
      <c r="D43" s="36">
        <f>E43/100*25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54"/>
      <c r="D44" s="56">
        <f>SUM(D41:D43)</f>
        <v>28</v>
      </c>
      <c r="E44" s="56">
        <f>SUM(E41:E43)</f>
        <v>99.999999999999986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108" t="s">
        <v>56</v>
      </c>
      <c r="E45" s="109"/>
      <c r="F45" s="70" t="s">
        <v>3</v>
      </c>
      <c r="G45" s="71"/>
      <c r="H45" s="72" t="s">
        <v>715</v>
      </c>
      <c r="I45" s="73"/>
      <c r="J45" s="72" t="s">
        <v>331</v>
      </c>
      <c r="K45" s="73"/>
      <c r="L45" s="31"/>
      <c r="M45" s="31"/>
    </row>
    <row r="46" spans="1:254" x14ac:dyDescent="0.25">
      <c r="B46" s="28" t="s">
        <v>812</v>
      </c>
      <c r="C46" s="28" t="s">
        <v>807</v>
      </c>
      <c r="D46" s="36">
        <f>E46/100*28</f>
        <v>23.999999999999996</v>
      </c>
      <c r="E46" s="33">
        <f>(X38+AA38+AD38+AG38+AJ38+AM38+AP38)/7</f>
        <v>85.714285714285694</v>
      </c>
      <c r="F46" s="24">
        <f>G46/100*28</f>
        <v>23.999999999999996</v>
      </c>
      <c r="G46" s="33">
        <f>(AS38+AV38+AY38+BB38+BE38+BH38+BK38)/7</f>
        <v>85.714285714285694</v>
      </c>
      <c r="H46" s="24">
        <f>I46/100*28</f>
        <v>23.999999999999996</v>
      </c>
      <c r="I46" s="33">
        <f>(BN38+BQ38+BT38+BW38+BZ38+CC38+CF38)/7</f>
        <v>85.714285714285694</v>
      </c>
      <c r="J46" s="24">
        <f>K46/100*28</f>
        <v>23.999999999999996</v>
      </c>
      <c r="K46" s="33">
        <f>(CI38+CL38+CO38+CR38+CU38+CX38+DA38)/7</f>
        <v>85.714285714285694</v>
      </c>
      <c r="L46" s="31"/>
      <c r="M46" s="31"/>
    </row>
    <row r="47" spans="1:254" x14ac:dyDescent="0.25">
      <c r="B47" s="28" t="s">
        <v>813</v>
      </c>
      <c r="C47" s="28" t="s">
        <v>807</v>
      </c>
      <c r="D47" s="36">
        <f>E47/100*28</f>
        <v>3.9999999999999991</v>
      </c>
      <c r="E47" s="33">
        <f>(Y38+AB38+AE38+AH38+AK38+AN38+AQ38)/7</f>
        <v>14.285714285714281</v>
      </c>
      <c r="F47" s="24">
        <f>G47/100*28</f>
        <v>3.9999999999999991</v>
      </c>
      <c r="G47" s="33">
        <f>(AT38+AW38+AZ38+BC38+BF38+BI38+BL38)/7</f>
        <v>14.285714285714281</v>
      </c>
      <c r="H47" s="24">
        <f>I47/100*28</f>
        <v>3.9999999999999991</v>
      </c>
      <c r="I47" s="33">
        <f>(BO38+BR38+BU38+BX38+CA38+CD38+CG38)/7</f>
        <v>14.285714285714281</v>
      </c>
      <c r="J47" s="24">
        <f>K47/100*28</f>
        <v>3.9999999999999991</v>
      </c>
      <c r="K47" s="33">
        <f>(CJ38+CM38+CP38+CS38+CV38+CY38+DB38)/7</f>
        <v>14.285714285714281</v>
      </c>
      <c r="L47" s="31"/>
      <c r="M47" s="31"/>
    </row>
    <row r="48" spans="1:254" x14ac:dyDescent="0.25">
      <c r="B48" s="28" t="s">
        <v>814</v>
      </c>
      <c r="C48" s="28" t="s">
        <v>807</v>
      </c>
      <c r="D48" s="36">
        <f>E48/100*25</f>
        <v>0</v>
      </c>
      <c r="E48" s="33">
        <f>(Z38+AC38+AF38+AI38+AL38+AO38+AR38)/7</f>
        <v>0</v>
      </c>
      <c r="F48" s="24">
        <f>G48/100*25</f>
        <v>0</v>
      </c>
      <c r="G48" s="33">
        <f>(AU38+AX38+BA38+BD38+BG38+BJ38+BM38)/7</f>
        <v>0</v>
      </c>
      <c r="H48" s="24">
        <f>I48/100*25</f>
        <v>0</v>
      </c>
      <c r="I48" s="33">
        <f>(BP38+BS38+BV38+BY38+CB38+CE38+CH38)/7</f>
        <v>0</v>
      </c>
      <c r="J48" s="24">
        <f>K48/100*25</f>
        <v>0</v>
      </c>
      <c r="K48" s="33">
        <f>(CK38+CN38+CQ38+CT38+CW38+CZ38+DC38)/7</f>
        <v>0</v>
      </c>
      <c r="L48" s="31"/>
      <c r="M48" s="31"/>
    </row>
    <row r="49" spans="2:13" x14ac:dyDescent="0.25">
      <c r="B49" s="28"/>
      <c r="C49" s="28"/>
      <c r="D49" s="35">
        <f t="shared" ref="D49:I49" si="29">SUM(D46:D48)</f>
        <v>27.999999999999996</v>
      </c>
      <c r="E49" s="35">
        <f t="shared" si="29"/>
        <v>99.999999999999972</v>
      </c>
      <c r="F49" s="34">
        <f t="shared" si="29"/>
        <v>27.999999999999996</v>
      </c>
      <c r="G49" s="34">
        <f t="shared" si="29"/>
        <v>99.999999999999972</v>
      </c>
      <c r="H49" s="34">
        <f t="shared" si="29"/>
        <v>27.999999999999996</v>
      </c>
      <c r="I49" s="34">
        <f t="shared" si="29"/>
        <v>99.999999999999972</v>
      </c>
      <c r="J49" s="34">
        <f>SUM(J46:J48)</f>
        <v>27.999999999999996</v>
      </c>
      <c r="K49" s="34">
        <f>SUM(K46:K48)</f>
        <v>99.999999999999972</v>
      </c>
      <c r="L49" s="31"/>
      <c r="M49" s="31"/>
    </row>
    <row r="50" spans="2:13" x14ac:dyDescent="0.25">
      <c r="B50" s="28" t="s">
        <v>812</v>
      </c>
      <c r="C50" s="28" t="s">
        <v>808</v>
      </c>
      <c r="D50" s="36">
        <f>E50/100*28</f>
        <v>23.999999999999996</v>
      </c>
      <c r="E50" s="33">
        <f>(DD38+DG38+DJ38+DM38+DP38+DS38+DV38)/7</f>
        <v>85.714285714285694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813</v>
      </c>
      <c r="C51" s="28" t="s">
        <v>808</v>
      </c>
      <c r="D51" s="36">
        <f>E51/100*28</f>
        <v>3.9999999999999991</v>
      </c>
      <c r="E51" s="33">
        <f>(DE38+DH38+DK38+DN38+DQ38+DT38+DW38)/7</f>
        <v>14.285714285714281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814</v>
      </c>
      <c r="C52" s="28" t="s">
        <v>808</v>
      </c>
      <c r="D52" s="36">
        <f>E52/100*25</f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54"/>
      <c r="D53" s="56">
        <f>SUM(D50:D52)</f>
        <v>27.999999999999996</v>
      </c>
      <c r="E53" s="56">
        <f>SUM(E50:E52)</f>
        <v>99.999999999999972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10" t="s">
        <v>159</v>
      </c>
      <c r="E54" s="110"/>
      <c r="F54" s="67" t="s">
        <v>116</v>
      </c>
      <c r="G54" s="68"/>
      <c r="H54" s="72" t="s">
        <v>174</v>
      </c>
      <c r="I54" s="73"/>
      <c r="J54" s="101" t="s">
        <v>186</v>
      </c>
      <c r="K54" s="101"/>
      <c r="L54" s="101" t="s">
        <v>117</v>
      </c>
      <c r="M54" s="101"/>
    </row>
    <row r="55" spans="2:13" x14ac:dyDescent="0.25">
      <c r="B55" s="28" t="s">
        <v>812</v>
      </c>
      <c r="C55" s="28" t="s">
        <v>809</v>
      </c>
      <c r="D55" s="36">
        <f>E55/100*28</f>
        <v>23.999999999999996</v>
      </c>
      <c r="E55" s="33">
        <f>(DY38+EB38+EE38+EH38+EK38+EN38+EQ38)/7</f>
        <v>85.714285714285694</v>
      </c>
      <c r="F55" s="24">
        <f>G55/100*28</f>
        <v>23.999999999999996</v>
      </c>
      <c r="G55" s="33">
        <f>(ET38+EW38+EZ38+FC38+FF38+FI38+FL38)/7</f>
        <v>85.714285714285694</v>
      </c>
      <c r="H55" s="24">
        <f>I55/100*28</f>
        <v>23.999999999999996</v>
      </c>
      <c r="I55" s="33">
        <f>(FO38+FR38+FU38+FX38+GA38+GD38+GG38)/7</f>
        <v>85.714285714285694</v>
      </c>
      <c r="J55" s="24">
        <f>K55/100*28</f>
        <v>23.999999999999996</v>
      </c>
      <c r="K55" s="33">
        <f>(GJ38+GM38+GP38+GS38+GV38+GY38+HB38)/7</f>
        <v>85.714285714285694</v>
      </c>
      <c r="L55" s="24">
        <f>M55/100*28</f>
        <v>23.999999999999996</v>
      </c>
      <c r="M55" s="33">
        <f>(HE38+HH38+HK38+HN38+HQ38+HT38+HW38)/7</f>
        <v>85.714285714285694</v>
      </c>
    </row>
    <row r="56" spans="2:13" x14ac:dyDescent="0.25">
      <c r="B56" s="28" t="s">
        <v>813</v>
      </c>
      <c r="C56" s="28" t="s">
        <v>809</v>
      </c>
      <c r="D56" s="36">
        <f>E56/100*28</f>
        <v>3.9999999999999991</v>
      </c>
      <c r="E56" s="33">
        <f>(DZ38+EC38+EF38+EI38+EL38+EO38+ER38)/7</f>
        <v>14.285714285714281</v>
      </c>
      <c r="F56" s="24">
        <f>G56/100*28</f>
        <v>3.9999999999999991</v>
      </c>
      <c r="G56" s="33">
        <f>(EU38+EX38+FA38+FD38+FG38+FJ38+FM38)/7</f>
        <v>14.285714285714281</v>
      </c>
      <c r="H56" s="24">
        <f>I56/100*28</f>
        <v>3.9999999999999991</v>
      </c>
      <c r="I56" s="33">
        <f>(FP38+FS38+FV38+FY38+GB38+GE38+GH38)/7</f>
        <v>14.285714285714281</v>
      </c>
      <c r="J56" s="24">
        <f>K56/100*28</f>
        <v>3.9999999999999991</v>
      </c>
      <c r="K56" s="33">
        <f>(GK38+GN38+GQ38+GT38+GW38+GZ38+HC38)/7</f>
        <v>14.285714285714281</v>
      </c>
      <c r="L56" s="24">
        <f>M56/100*28</f>
        <v>3.9999999999999991</v>
      </c>
      <c r="M56" s="33">
        <f>(HF38+HI38+HL38+HO38+HR38+HU38+HX38)/7</f>
        <v>14.285714285714281</v>
      </c>
    </row>
    <row r="57" spans="2:13" x14ac:dyDescent="0.25">
      <c r="B57" s="28" t="s">
        <v>814</v>
      </c>
      <c r="C57" s="28" t="s">
        <v>809</v>
      </c>
      <c r="D57" s="36">
        <f>E57/100*25</f>
        <v>0</v>
      </c>
      <c r="E57" s="33">
        <f>(EA38+ED38+EG38+EJ38+EM38+EP38+ES38)/7</f>
        <v>0</v>
      </c>
      <c r="F57" s="24">
        <f>G57/100*25</f>
        <v>0</v>
      </c>
      <c r="G57" s="33">
        <f>(EV38+EY38+FB38+FE38+FH38+FK38+FN38)/7</f>
        <v>0</v>
      </c>
      <c r="H57" s="24">
        <f>I57/100*25</f>
        <v>0</v>
      </c>
      <c r="I57" s="33">
        <f>(FQ38+FT38+FW38+FZ38+GC38+GF38+GI38)/7</f>
        <v>0</v>
      </c>
      <c r="J57" s="24">
        <f>K57/100*25</f>
        <v>0</v>
      </c>
      <c r="K57" s="33">
        <f>(GL38+GO38+GR38+GU38+GX38+HA38+HD38)/7</f>
        <v>0</v>
      </c>
      <c r="L57" s="24">
        <f>M57/100*25</f>
        <v>0</v>
      </c>
      <c r="M57" s="33">
        <f>(HG38+HJ38+HM38+HP38+HS38+HV38+HY38)/7</f>
        <v>0</v>
      </c>
    </row>
    <row r="58" spans="2:13" x14ac:dyDescent="0.25">
      <c r="B58" s="28"/>
      <c r="C58" s="28"/>
      <c r="D58" s="35">
        <f t="shared" ref="D58:K58" si="30">SUM(D55:D57)</f>
        <v>27.999999999999996</v>
      </c>
      <c r="E58" s="35">
        <f t="shared" si="30"/>
        <v>99.999999999999972</v>
      </c>
      <c r="F58" s="34">
        <f t="shared" si="30"/>
        <v>27.999999999999996</v>
      </c>
      <c r="G58" s="34">
        <f t="shared" si="30"/>
        <v>99.999999999999972</v>
      </c>
      <c r="H58" s="34">
        <f t="shared" si="30"/>
        <v>27.999999999999996</v>
      </c>
      <c r="I58" s="34">
        <f t="shared" si="30"/>
        <v>99.999999999999972</v>
      </c>
      <c r="J58" s="34">
        <f t="shared" si="30"/>
        <v>27.999999999999996</v>
      </c>
      <c r="K58" s="34">
        <f t="shared" si="30"/>
        <v>99.999999999999972</v>
      </c>
      <c r="L58" s="34">
        <f>SUM(L55:L57)</f>
        <v>27.999999999999996</v>
      </c>
      <c r="M58" s="34">
        <f>SUM(M55:M57)</f>
        <v>99.999999999999972</v>
      </c>
    </row>
    <row r="59" spans="2:13" x14ac:dyDescent="0.25">
      <c r="B59" s="28" t="s">
        <v>812</v>
      </c>
      <c r="C59" s="28" t="s">
        <v>810</v>
      </c>
      <c r="D59" s="36">
        <f>E59/100*28</f>
        <v>23.999999999999996</v>
      </c>
      <c r="E59" s="33">
        <f>(HZ38+IC38+IF38+II38+IL38+IO38+IR38)/7</f>
        <v>85.714285714285694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813</v>
      </c>
      <c r="C60" s="28" t="s">
        <v>810</v>
      </c>
      <c r="D60" s="36">
        <f>E60/100*28</f>
        <v>3.9999999999999991</v>
      </c>
      <c r="E60" s="33">
        <f>(IA38+ID38+IG38+IJ38+IM38+IP38+IS38)/7</f>
        <v>14.285714285714281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814</v>
      </c>
      <c r="C61" s="28" t="s">
        <v>810</v>
      </c>
      <c r="D61" s="36">
        <f>E61/100*25</f>
        <v>0</v>
      </c>
      <c r="E61" s="33">
        <f>(IB38+IE38+IH38+IK38+IN38+IQ38+IT38)/7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>
        <f>SUM(D59:D61)</f>
        <v>27.999999999999996</v>
      </c>
      <c r="E62" s="35">
        <f>SUM(E59:E61)</f>
        <v>99.999999999999972</v>
      </c>
      <c r="F62" s="31"/>
      <c r="G62" s="31"/>
      <c r="H62" s="31"/>
      <c r="I62" s="31"/>
      <c r="J62" s="31"/>
      <c r="K62" s="31"/>
      <c r="L62" s="31"/>
      <c r="M62" s="31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2025-05-11T07:32:39Z</cp:lastPrinted>
  <dcterms:created xsi:type="dcterms:W3CDTF">2022-12-22T06:57:03Z</dcterms:created>
  <dcterms:modified xsi:type="dcterms:W3CDTF">2025-05-11T07:37:31Z</dcterms:modified>
</cp:coreProperties>
</file>